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19416" windowHeight="10416"/>
  </bookViews>
  <sheets>
    <sheet name="Invoice發票" sheetId="2" r:id="rId1"/>
    <sheet name="Invoice" sheetId="1" state="hidden" r:id="rId2"/>
    <sheet name="简报不用填写Package List(裝箱單）" sheetId="3" r:id="rId3"/>
  </sheets>
  <definedNames>
    <definedName name="_xlnm.Print_Area" localSheetId="1">Invoice!$A$1:$G$43</definedName>
    <definedName name="_xlnm.Print_Area" localSheetId="0">Invoice發票!$B$1:$H$25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I16" i="3"/>
  <c r="J16" i="3"/>
  <c r="I17" i="3"/>
  <c r="J17" i="3"/>
  <c r="I18" i="3"/>
  <c r="J18" i="3"/>
  <c r="I19" i="3"/>
  <c r="J19" i="3"/>
  <c r="I20" i="3"/>
  <c r="J20" i="3"/>
  <c r="J15" i="3"/>
  <c r="I15" i="3"/>
  <c r="G39" i="1" l="1"/>
  <c r="G41" i="1" s="1"/>
  <c r="G37" i="1"/>
  <c r="G36" i="1"/>
  <c r="G35" i="1"/>
  <c r="G34" i="1"/>
  <c r="G33" i="1"/>
  <c r="G32" i="1"/>
  <c r="G31" i="1"/>
  <c r="G30" i="1"/>
  <c r="G2" i="1"/>
  <c r="H19" i="2"/>
  <c r="H22" i="2" s="1"/>
  <c r="H2" i="2"/>
</calcChain>
</file>

<file path=xl/sharedStrings.xml><?xml version="1.0" encoding="utf-8"?>
<sst xmlns="http://schemas.openxmlformats.org/spreadsheetml/2006/main" count="124" uniqueCount="102">
  <si>
    <t>INVOICE</t>
  </si>
  <si>
    <t xml:space="preserve">DATE:  </t>
  </si>
  <si>
    <t xml:space="preserve">INVOICE:  </t>
  </si>
  <si>
    <t>寄件人</t>
  </si>
  <si>
    <t>收件人</t>
  </si>
  <si>
    <t>聯繫人</t>
  </si>
  <si>
    <t>順橋國際</t>
  </si>
  <si>
    <t>公司名稱</t>
  </si>
  <si>
    <t>州省</t>
  </si>
  <si>
    <t>廣東</t>
  </si>
  <si>
    <t>城市</t>
  </si>
  <si>
    <t>深圳</t>
  </si>
  <si>
    <t>街道地址</t>
  </si>
  <si>
    <t>電話</t>
  </si>
  <si>
    <r>
      <rPr>
        <b/>
        <sz val="9"/>
        <color theme="1" tint="0.249977111117893"/>
        <rFont val="宋体"/>
        <family val="3"/>
        <charset val="134"/>
      </rPr>
      <t xml:space="preserve">運輸方式
</t>
    </r>
    <r>
      <rPr>
        <b/>
        <sz val="7"/>
        <color theme="1" tint="0.249977111117893"/>
        <rFont val="宋体"/>
        <family val="3"/>
        <charset val="134"/>
      </rPr>
      <t>MODE OF TRANSPORT</t>
    </r>
  </si>
  <si>
    <r>
      <rPr>
        <b/>
        <sz val="9"/>
        <color theme="1" tint="0.249977111117893"/>
        <rFont val="宋体"/>
        <family val="3"/>
        <charset val="134"/>
      </rPr>
      <t xml:space="preserve">總件數
</t>
    </r>
    <r>
      <rPr>
        <b/>
        <sz val="7"/>
        <color theme="1" tint="0.249977111117893"/>
        <rFont val="Arial"/>
        <family val="2"/>
      </rPr>
      <t>TOTAL NUMBER OF PACKAGES</t>
    </r>
  </si>
  <si>
    <r>
      <rPr>
        <b/>
        <sz val="9"/>
        <color theme="1" tint="0.249977111117893"/>
        <rFont val="宋体"/>
        <family val="3"/>
        <charset val="134"/>
      </rPr>
      <t xml:space="preserve">總毛重
</t>
    </r>
    <r>
      <rPr>
        <b/>
        <sz val="7"/>
        <color theme="1" tint="0.249977111117893"/>
        <rFont val="Arial"/>
        <family val="2"/>
      </rPr>
      <t>TOTAL GROSS WEIGHT</t>
    </r>
  </si>
  <si>
    <r>
      <rPr>
        <b/>
        <sz val="9"/>
        <color theme="1" tint="0.249977111117893"/>
        <rFont val="宋体"/>
        <family val="3"/>
        <charset val="134"/>
      </rPr>
      <t xml:space="preserve">序列號
</t>
    </r>
    <r>
      <rPr>
        <b/>
        <sz val="9"/>
        <color theme="1" tint="0.249977111117893"/>
        <rFont val="Arial"/>
        <family val="2"/>
      </rPr>
      <t>ID</t>
    </r>
  </si>
  <si>
    <r>
      <rPr>
        <b/>
        <sz val="9"/>
        <color theme="1" tint="0.249977111117893"/>
        <rFont val="宋体"/>
        <family val="3"/>
        <charset val="134"/>
      </rPr>
      <t xml:space="preserve">品名
</t>
    </r>
    <r>
      <rPr>
        <b/>
        <sz val="9"/>
        <color theme="1" tint="0.249977111117893"/>
        <rFont val="Arial"/>
        <family val="2"/>
      </rPr>
      <t>DESCRIPTION</t>
    </r>
  </si>
  <si>
    <t>數量
QUANTITY</t>
  </si>
  <si>
    <r>
      <rPr>
        <b/>
        <sz val="9"/>
        <color theme="1" tint="0.249977111117893"/>
        <rFont val="宋体"/>
        <family val="3"/>
        <charset val="134"/>
      </rPr>
      <t xml:space="preserve">單價
</t>
    </r>
    <r>
      <rPr>
        <b/>
        <sz val="8"/>
        <color theme="1" tint="0.249977111117893"/>
        <rFont val="Arial"/>
        <family val="2"/>
      </rPr>
      <t>UNIT PRICE, NTD</t>
    </r>
  </si>
  <si>
    <r>
      <rPr>
        <b/>
        <sz val="9"/>
        <color theme="1" tint="0.249977111117893"/>
        <rFont val="宋体"/>
        <family val="3"/>
        <charset val="134"/>
      </rPr>
      <t xml:space="preserve">總金額
</t>
    </r>
    <r>
      <rPr>
        <b/>
        <sz val="8"/>
        <color theme="1" tint="0.249977111117893"/>
        <rFont val="Arial"/>
        <family val="2"/>
      </rPr>
      <t xml:space="preserve"> TOTAL VALUE, NTD</t>
    </r>
  </si>
  <si>
    <t>TOTAL</t>
  </si>
  <si>
    <t>PROFORMA INVOICE</t>
  </si>
  <si>
    <t>SHIPPER</t>
  </si>
  <si>
    <t>RECEIVER</t>
  </si>
  <si>
    <t>Name</t>
  </si>
  <si>
    <t>Company Name</t>
  </si>
  <si>
    <t>Contact Person</t>
  </si>
  <si>
    <t>Street Address</t>
  </si>
  <si>
    <t>City, ST  ZIP Code</t>
  </si>
  <si>
    <t>Phone:</t>
  </si>
  <si>
    <t>Fax:</t>
  </si>
  <si>
    <t>email:</t>
  </si>
  <si>
    <t xml:space="preserve">REASON FOR EXPORT: </t>
  </si>
  <si>
    <t>MODE OF TRANSPORT</t>
  </si>
  <si>
    <t>TOTAL NUMBER OF PACKAGES</t>
  </si>
  <si>
    <t>TOTAL GROSS WEIGHT</t>
  </si>
  <si>
    <t>AIR</t>
  </si>
  <si>
    <t>526 kg.</t>
  </si>
  <si>
    <t>ID</t>
  </si>
  <si>
    <t>DESCRIPTION</t>
  </si>
  <si>
    <t>QUANTITY</t>
  </si>
  <si>
    <t>UNIT PRICE, $</t>
  </si>
  <si>
    <t xml:space="preserve"> TOTAL</t>
  </si>
  <si>
    <t>Item 1 description</t>
  </si>
  <si>
    <t>SUBTOTAL</t>
  </si>
  <si>
    <t>TAX RATE</t>
  </si>
  <si>
    <t xml:space="preserve">THANK YOU FOR YOUR BUSINESS!
</t>
  </si>
  <si>
    <t>SALES TAX</t>
  </si>
  <si>
    <t xml:space="preserve">Signature / Stamp: </t>
  </si>
  <si>
    <t>SHIPPING AND HANDLING</t>
  </si>
  <si>
    <t>Place:</t>
  </si>
  <si>
    <t>Date:</t>
  </si>
  <si>
    <r>
      <rPr>
        <u/>
        <sz val="10"/>
        <color rgb="FFFF0000"/>
        <rFont val="宋体"/>
        <family val="3"/>
        <charset val="134"/>
      </rPr>
      <t>更多不明白之处，请加微信号：</t>
    </r>
    <r>
      <rPr>
        <u/>
        <sz val="10"/>
        <color rgb="FFFF0000"/>
        <rFont val="Arial"/>
        <family val="2"/>
      </rPr>
      <t xml:space="preserve">ebaicaotang </t>
    </r>
    <r>
      <rPr>
        <u/>
        <sz val="10"/>
        <color rgb="FFFF0000"/>
        <rFont val="宋体"/>
        <family val="3"/>
        <charset val="134"/>
      </rPr>
      <t>问询！</t>
    </r>
  </si>
  <si>
    <t>SOARSQ CORP.</t>
  </si>
  <si>
    <t>装箱单</t>
  </si>
  <si>
    <t>Packing List</t>
  </si>
  <si>
    <t>L/C No.:</t>
  </si>
  <si>
    <t xml:space="preserve">INV No.: </t>
  </si>
  <si>
    <t>Contract No.:</t>
  </si>
  <si>
    <t xml:space="preserve">Date: </t>
  </si>
  <si>
    <t>Messrs: SOARSQ CORP.</t>
  </si>
  <si>
    <t xml:space="preserve">Shipment Date: </t>
  </si>
  <si>
    <r>
      <rPr>
        <sz val="12"/>
        <rFont val="Times New Roman"/>
        <family val="1"/>
      </rPr>
      <t>From: SHENZHEN TO**</t>
    </r>
    <r>
      <rPr>
        <sz val="10"/>
        <rFont val="Arial"/>
        <family val="2"/>
      </rPr>
      <t>（港口）</t>
    </r>
  </si>
  <si>
    <t xml:space="preserve">Terms of Payment: </t>
  </si>
  <si>
    <t>序列號</t>
  </si>
  <si>
    <t>規格</t>
  </si>
  <si>
    <t>數量</t>
  </si>
  <si>
    <t>單件毛重</t>
  </si>
  <si>
    <t>單件體積</t>
  </si>
  <si>
    <t>總毛重</t>
  </si>
  <si>
    <t>體積</t>
  </si>
  <si>
    <t>Description</t>
  </si>
  <si>
    <t>Spec</t>
  </si>
  <si>
    <t>QTY (pcs)</t>
  </si>
  <si>
    <t>Package (ctns)</t>
  </si>
  <si>
    <t>@KGS</t>
  </si>
  <si>
    <t>@CBM</t>
  </si>
  <si>
    <t>G.W.(kgs)</t>
  </si>
  <si>
    <t>Volume(cbm)</t>
  </si>
  <si>
    <t>TOTAL:</t>
  </si>
  <si>
    <t>**CTNS</t>
  </si>
  <si>
    <t xml:space="preserve">REMARKS: </t>
  </si>
  <si>
    <t>KGS</t>
    <phoneticPr fontId="18" type="noConversion"/>
  </si>
  <si>
    <t>CBM</t>
    <phoneticPr fontId="18" type="noConversion"/>
  </si>
  <si>
    <t>箱数</t>
    <phoneticPr fontId="18" type="noConversion"/>
  </si>
  <si>
    <t>箱号</t>
    <phoneticPr fontId="18" type="noConversion"/>
  </si>
  <si>
    <t>Package ID</t>
    <phoneticPr fontId="18" type="noConversion"/>
  </si>
  <si>
    <t>中文品名/型号</t>
    <phoneticPr fontId="18" type="noConversion"/>
  </si>
  <si>
    <t>此部分內容將出現在簽收後提供的進口報單文件</t>
    <phoneticPr fontId="18" type="noConversion"/>
  </si>
  <si>
    <t>台灣</t>
    <phoneticPr fontId="18" type="noConversion"/>
  </si>
  <si>
    <t>PVC钢丝软管5米</t>
    <phoneticPr fontId="18" type="noConversion"/>
  </si>
  <si>
    <r>
      <rPr>
        <sz val="9"/>
        <rFont val="MingLiU"/>
        <family val="2"/>
        <charset val="136"/>
      </rPr>
      <t>304、316</t>
    </r>
    <r>
      <rPr>
        <sz val="9"/>
        <rFont val="MingLiU"/>
        <family val="3"/>
        <charset val="136"/>
      </rPr>
      <t>卡箍閥件</t>
    </r>
    <phoneticPr fontId="18" type="noConversion"/>
  </si>
  <si>
    <t>橡胶垫片</t>
    <phoneticPr fontId="18" type="noConversion"/>
  </si>
  <si>
    <t>海运快递</t>
    <phoneticPr fontId="18" type="noConversion"/>
  </si>
  <si>
    <t>40KG</t>
    <phoneticPr fontId="18" type="noConversion"/>
  </si>
  <si>
    <t>xxx</t>
    <phoneticPr fontId="18" type="noConversion"/>
  </si>
  <si>
    <t>xxx有限公司</t>
    <phoneticPr fontId="18" type="noConversion"/>
  </si>
  <si>
    <t>xxxx</t>
    <phoneticPr fontId="18" type="noConversion"/>
  </si>
  <si>
    <t>xxxxx</t>
    <phoneticPr fontId="18" type="noConversion"/>
  </si>
  <si>
    <t>統編號: xxxxx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</si>
</sst>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mmmm\ d\,\ yyyy;@"/>
    <numFmt numFmtId="177" formatCode="0.00;[Red]0.00"/>
    <numFmt numFmtId="178" formatCode="@\ \ "/>
    <numFmt numFmtId="179" formatCode="_(* #,##0.00_);_(* \(#,##0.00\);_(* &quot;-&quot;??_);_(@_)"/>
  </numFmts>
  <fonts count="31" x14ac:knownFonts="1">
    <font>
      <sz val="10"/>
      <name val="Arial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宋体"/>
      <family val="3"/>
      <charset val="134"/>
    </font>
    <font>
      <b/>
      <sz val="18"/>
      <name val="Arial"/>
      <family val="2"/>
    </font>
    <font>
      <sz val="27"/>
      <color theme="1" tint="0.249977111117893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rgb="FFFF0000"/>
      <name val="Arial"/>
      <family val="2"/>
    </font>
    <font>
      <b/>
      <sz val="9"/>
      <color theme="1" tint="0.249977111117893"/>
      <name val="宋体"/>
      <family val="3"/>
      <charset val="134"/>
    </font>
    <font>
      <sz val="10"/>
      <name val="宋体"/>
      <family val="3"/>
      <charset val="134"/>
    </font>
    <font>
      <u/>
      <sz val="10"/>
      <color rgb="FFFF0000"/>
      <name val="宋体"/>
      <family val="3"/>
      <charset val="134"/>
    </font>
    <font>
      <b/>
      <sz val="7"/>
      <color theme="1" tint="0.249977111117893"/>
      <name val="宋体"/>
      <family val="3"/>
      <charset val="134"/>
    </font>
    <font>
      <b/>
      <sz val="7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10"/>
      <color rgb="FFFF0000"/>
      <name val="宋体"/>
      <family val="3"/>
      <charset val="134"/>
    </font>
    <font>
      <sz val="10"/>
      <name val="MingLiU"/>
      <family val="2"/>
      <charset val="136"/>
    </font>
    <font>
      <sz val="9"/>
      <name val="MingLiU"/>
      <family val="2"/>
      <charset val="136"/>
    </font>
    <font>
      <sz val="9"/>
      <name val="MingLiU"/>
      <family val="3"/>
      <charset val="136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89913632618183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/>
      <top/>
      <bottom style="medium">
        <color theme="0" tint="-0.14990691854609822"/>
      </bottom>
      <diagonal/>
    </border>
    <border>
      <left/>
      <right/>
      <top/>
      <bottom style="medium">
        <color theme="0" tint="-0.14990691854609822"/>
      </bottom>
      <diagonal/>
    </border>
    <border>
      <left/>
      <right style="medium">
        <color theme="0" tint="-0.14990691854609822"/>
      </right>
      <top/>
      <bottom style="medium">
        <color theme="0" tint="-0.14990691854609822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0">
    <xf numFmtId="0" fontId="0" fillId="0" borderId="0" xfId="0"/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1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7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4" xfId="1" applyFont="1" applyBorder="1">
      <alignment vertical="center"/>
    </xf>
    <xf numFmtId="0" fontId="1" fillId="0" borderId="0" xfId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4" xfId="1" applyFont="1" applyFill="1" applyBorder="1" applyAlignment="1">
      <alignment horizontal="center" vertical="center"/>
    </xf>
    <xf numFmtId="177" fontId="6" fillId="0" borderId="5" xfId="1" applyNumberFormat="1" applyFont="1" applyBorder="1">
      <alignment vertical="center"/>
    </xf>
    <xf numFmtId="177" fontId="7" fillId="0" borderId="5" xfId="1" applyNumberFormat="1" applyFont="1" applyBorder="1">
      <alignment vertical="center"/>
    </xf>
    <xf numFmtId="177" fontId="6" fillId="0" borderId="8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0" fontId="14" fillId="0" borderId="0" xfId="0" applyFont="1"/>
    <xf numFmtId="0" fontId="16" fillId="0" borderId="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7" fillId="0" borderId="17" xfId="0" applyFont="1" applyBorder="1" applyAlignment="1">
      <alignment horizontal="left" indent="1"/>
    </xf>
    <xf numFmtId="0" fontId="17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7" fillId="0" borderId="22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17" fillId="0" borderId="23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/>
    <xf numFmtId="0" fontId="0" fillId="0" borderId="29" xfId="0" applyBorder="1"/>
    <xf numFmtId="0" fontId="0" fillId="0" borderId="0" xfId="0" applyBorder="1"/>
    <xf numFmtId="0" fontId="0" fillId="0" borderId="0" xfId="0" applyBorder="1" applyAlignment="1"/>
    <xf numFmtId="0" fontId="12" fillId="2" borderId="33" xfId="0" applyFont="1" applyFill="1" applyBorder="1" applyAlignment="1">
      <alignment horizontal="center" vertical="center"/>
    </xf>
    <xf numFmtId="0" fontId="0" fillId="0" borderId="33" xfId="0" applyBorder="1" applyAlignment="1"/>
    <xf numFmtId="0" fontId="18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0" borderId="33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3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8" fontId="12" fillId="0" borderId="0" xfId="0" applyNumberFormat="1" applyFont="1" applyBorder="1" applyAlignment="1">
      <alignment horizontal="right"/>
    </xf>
    <xf numFmtId="0" fontId="18" fillId="2" borderId="34" xfId="0" applyFont="1" applyFill="1" applyBorder="1" applyAlignment="1">
      <alignment horizontal="right"/>
    </xf>
    <xf numFmtId="0" fontId="17" fillId="0" borderId="0" xfId="0" applyFont="1" applyBorder="1" applyAlignment="1">
      <alignment wrapText="1" shrinkToFit="1"/>
    </xf>
    <xf numFmtId="0" fontId="18" fillId="0" borderId="0" xfId="0" applyFont="1" applyBorder="1" applyAlignment="1">
      <alignment wrapText="1" shrinkToFit="1"/>
    </xf>
    <xf numFmtId="10" fontId="18" fillId="0" borderId="35" xfId="0" applyNumberFormat="1" applyFont="1" applyBorder="1" applyAlignment="1">
      <alignment horizontal="right"/>
    </xf>
    <xf numFmtId="179" fontId="18" fillId="2" borderId="35" xfId="0" applyNumberFormat="1" applyFont="1" applyFill="1" applyBorder="1" applyAlignment="1">
      <alignment horizontal="right"/>
    </xf>
    <xf numFmtId="0" fontId="17" fillId="0" borderId="0" xfId="0" applyFont="1" applyAlignment="1"/>
    <xf numFmtId="179" fontId="18" fillId="0" borderId="35" xfId="0" applyNumberFormat="1" applyFont="1" applyBorder="1" applyAlignment="1">
      <alignment horizontal="right"/>
    </xf>
    <xf numFmtId="0" fontId="18" fillId="0" borderId="0" xfId="0" applyFont="1"/>
    <xf numFmtId="178" fontId="19" fillId="0" borderId="0" xfId="0" applyNumberFormat="1" applyFont="1" applyAlignment="1">
      <alignment horizontal="right"/>
    </xf>
    <xf numFmtId="0" fontId="19" fillId="2" borderId="36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0" fillId="3" borderId="0" xfId="0" applyFont="1" applyFill="1"/>
    <xf numFmtId="0" fontId="2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7" fillId="0" borderId="0" xfId="0" applyFont="1" applyBorder="1" applyAlignment="1">
      <alignment horizontal="left" wrapText="1" indent="1"/>
    </xf>
    <xf numFmtId="0" fontId="22" fillId="0" borderId="18" xfId="0" applyFont="1" applyBorder="1" applyAlignment="1">
      <alignment horizontal="left" inden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18" fillId="2" borderId="34" xfId="0" applyNumberFormat="1" applyFont="1" applyFill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7" fillId="4" borderId="0" xfId="0" applyFont="1" applyFill="1"/>
    <xf numFmtId="0" fontId="28" fillId="0" borderId="0" xfId="0" applyFont="1" applyBorder="1" applyAlignment="1">
      <alignment horizontal="left" indent="1"/>
    </xf>
    <xf numFmtId="0" fontId="30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2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/>
    <xf numFmtId="0" fontId="21" fillId="2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9" fillId="0" borderId="0" xfId="0" applyFont="1" applyBorder="1" applyAlignment="1">
      <alignment shrinkToFit="1"/>
    </xf>
    <xf numFmtId="0" fontId="17" fillId="0" borderId="25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6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12" fillId="2" borderId="1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7" fillId="0" borderId="17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6" fillId="0" borderId="16" xfId="0" applyFont="1" applyBorder="1" applyAlignment="1">
      <alignment horizontal="left" inden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abSelected="1" topLeftCell="A13" zoomScale="130" zoomScaleNormal="130" workbookViewId="0">
      <selection activeCell="D9" sqref="D9"/>
    </sheetView>
  </sheetViews>
  <sheetFormatPr defaultColWidth="9.21875" defaultRowHeight="13.2" x14ac:dyDescent="0.25"/>
  <cols>
    <col min="2" max="2" width="12.6640625" customWidth="1"/>
    <col min="3" max="3" width="8" customWidth="1"/>
    <col min="4" max="4" width="29.77734375" customWidth="1"/>
    <col min="5" max="5" width="2" customWidth="1"/>
    <col min="6" max="6" width="10.44140625" customWidth="1"/>
    <col min="7" max="7" width="13.77734375" customWidth="1"/>
    <col min="8" max="8" width="21.77734375" customWidth="1"/>
    <col min="9" max="9" width="51.77734375" customWidth="1"/>
  </cols>
  <sheetData>
    <row r="1" spans="2:8" s="36" customFormat="1" ht="39.75" customHeight="1" x14ac:dyDescent="1">
      <c r="B1" s="116" t="s">
        <v>0</v>
      </c>
      <c r="C1" s="116"/>
      <c r="D1" s="116"/>
      <c r="E1" s="116"/>
      <c r="F1" s="116"/>
      <c r="G1" s="116"/>
      <c r="H1" s="116"/>
    </row>
    <row r="2" spans="2:8" x14ac:dyDescent="0.25">
      <c r="G2" s="41" t="s">
        <v>1</v>
      </c>
      <c r="H2" s="42">
        <f ca="1">TODAY()</f>
        <v>44700</v>
      </c>
    </row>
    <row r="3" spans="2:8" x14ac:dyDescent="0.25">
      <c r="C3" s="38"/>
      <c r="G3" s="41" t="s">
        <v>2</v>
      </c>
      <c r="H3" s="43">
        <v>1896</v>
      </c>
    </row>
    <row r="4" spans="2:8" s="37" customFormat="1" ht="12.75" customHeight="1" x14ac:dyDescent="0.25">
      <c r="C4" s="38"/>
      <c r="F4" s="44"/>
      <c r="G4" s="44"/>
      <c r="H4" s="45"/>
    </row>
    <row r="6" spans="2:8" ht="19.350000000000001" customHeight="1" x14ac:dyDescent="0.25">
      <c r="B6" s="117" t="s">
        <v>3</v>
      </c>
      <c r="C6" s="118"/>
      <c r="D6" s="119"/>
      <c r="E6" s="46"/>
      <c r="F6" s="117" t="s">
        <v>4</v>
      </c>
      <c r="G6" s="118"/>
      <c r="H6" s="119"/>
    </row>
    <row r="7" spans="2:8" ht="21" customHeight="1" x14ac:dyDescent="0.25">
      <c r="B7" s="86" t="s">
        <v>5</v>
      </c>
      <c r="C7" s="87"/>
      <c r="D7" s="88" t="s">
        <v>6</v>
      </c>
      <c r="E7" s="49"/>
      <c r="F7" s="86" t="s">
        <v>5</v>
      </c>
      <c r="G7" s="108" t="s">
        <v>97</v>
      </c>
      <c r="H7" s="50"/>
    </row>
    <row r="8" spans="2:8" ht="21" customHeight="1" x14ac:dyDescent="0.25">
      <c r="B8" s="86"/>
      <c r="C8" s="87"/>
      <c r="D8" s="88"/>
      <c r="E8" s="49"/>
      <c r="F8" s="86" t="s">
        <v>7</v>
      </c>
      <c r="G8" s="108" t="s">
        <v>98</v>
      </c>
      <c r="H8" s="50"/>
    </row>
    <row r="9" spans="2:8" ht="21" customHeight="1" x14ac:dyDescent="0.25">
      <c r="B9" s="86" t="s">
        <v>8</v>
      </c>
      <c r="C9" s="89"/>
      <c r="D9" s="88" t="s">
        <v>9</v>
      </c>
      <c r="E9" s="49"/>
      <c r="F9" s="86" t="s">
        <v>8</v>
      </c>
      <c r="G9" s="108" t="s">
        <v>91</v>
      </c>
      <c r="H9" s="50"/>
    </row>
    <row r="10" spans="2:8" ht="21" customHeight="1" x14ac:dyDescent="0.25">
      <c r="B10" s="86" t="s">
        <v>10</v>
      </c>
      <c r="C10" s="89"/>
      <c r="D10" s="88" t="s">
        <v>11</v>
      </c>
      <c r="E10" s="49"/>
      <c r="F10" s="86" t="s">
        <v>10</v>
      </c>
      <c r="G10" s="108" t="s">
        <v>97</v>
      </c>
      <c r="H10" s="50"/>
    </row>
    <row r="11" spans="2:8" ht="24" customHeight="1" x14ac:dyDescent="0.25">
      <c r="B11" s="90" t="s">
        <v>12</v>
      </c>
      <c r="C11" s="89"/>
      <c r="D11" s="91"/>
      <c r="E11" s="49"/>
      <c r="F11" s="86" t="s">
        <v>12</v>
      </c>
      <c r="G11" s="149" t="s">
        <v>99</v>
      </c>
      <c r="H11" s="50"/>
    </row>
    <row r="12" spans="2:8" ht="24.75" customHeight="1" x14ac:dyDescent="0.25">
      <c r="B12" s="86" t="s">
        <v>13</v>
      </c>
      <c r="C12" s="87"/>
      <c r="D12" s="92">
        <v>17620355254</v>
      </c>
      <c r="E12" s="49"/>
      <c r="F12" s="86" t="s">
        <v>13</v>
      </c>
      <c r="G12" s="93" t="s">
        <v>100</v>
      </c>
      <c r="H12" s="94" t="s">
        <v>101</v>
      </c>
    </row>
    <row r="13" spans="2:8" ht="7.35" customHeight="1" x14ac:dyDescent="0.25">
      <c r="B13" s="52"/>
      <c r="C13" s="53"/>
      <c r="D13" s="54"/>
      <c r="E13" s="49"/>
      <c r="F13" s="52"/>
      <c r="G13" s="53"/>
      <c r="H13" s="54"/>
    </row>
    <row r="14" spans="2:8" ht="13.05" customHeight="1" x14ac:dyDescent="0.25">
      <c r="F14" s="38"/>
      <c r="G14" s="38"/>
    </row>
    <row r="15" spans="2:8" ht="30" customHeight="1" x14ac:dyDescent="0.25">
      <c r="B15" s="120" t="s">
        <v>14</v>
      </c>
      <c r="C15" s="121"/>
      <c r="D15" s="122" t="s">
        <v>15</v>
      </c>
      <c r="E15" s="123"/>
      <c r="F15" s="124"/>
      <c r="G15" s="122" t="s">
        <v>16</v>
      </c>
      <c r="H15" s="124"/>
    </row>
    <row r="16" spans="2:8" ht="13.05" customHeight="1" x14ac:dyDescent="0.25">
      <c r="B16" s="111" t="s">
        <v>95</v>
      </c>
      <c r="C16" s="112"/>
      <c r="D16" s="113">
        <v>1</v>
      </c>
      <c r="E16" s="114"/>
      <c r="F16" s="112"/>
      <c r="G16" s="113" t="s">
        <v>96</v>
      </c>
      <c r="H16" s="112"/>
    </row>
    <row r="17" spans="2:9" ht="13.05" customHeight="1" x14ac:dyDescent="0.25">
      <c r="B17" s="63"/>
      <c r="C17" s="63"/>
      <c r="D17" s="63"/>
      <c r="E17" s="63"/>
      <c r="F17" s="64"/>
      <c r="G17" s="64"/>
      <c r="H17" s="63"/>
    </row>
    <row r="18" spans="2:9" ht="25.5" customHeight="1" x14ac:dyDescent="0.25">
      <c r="B18" s="95" t="s">
        <v>17</v>
      </c>
      <c r="C18" s="115" t="s">
        <v>18</v>
      </c>
      <c r="D18" s="115"/>
      <c r="E18" s="96"/>
      <c r="F18" s="97" t="s">
        <v>19</v>
      </c>
      <c r="G18" s="95" t="s">
        <v>20</v>
      </c>
      <c r="H18" s="95" t="s">
        <v>21</v>
      </c>
      <c r="I18" s="107" t="s">
        <v>90</v>
      </c>
    </row>
    <row r="19" spans="2:9" ht="14.25" customHeight="1" x14ac:dyDescent="0.25">
      <c r="B19" s="66">
        <v>1</v>
      </c>
      <c r="C19" s="110" t="s">
        <v>94</v>
      </c>
      <c r="D19" s="68"/>
      <c r="E19" s="68"/>
      <c r="F19" s="69">
        <v>250</v>
      </c>
      <c r="G19" s="70">
        <v>10</v>
      </c>
      <c r="H19" s="70">
        <f>F19*G19</f>
        <v>2500</v>
      </c>
    </row>
    <row r="20" spans="2:9" s="36" customFormat="1" ht="14.25" customHeight="1" x14ac:dyDescent="0.25">
      <c r="B20" s="66">
        <v>2</v>
      </c>
      <c r="C20" s="110" t="s">
        <v>93</v>
      </c>
      <c r="D20" s="68"/>
      <c r="E20" s="68"/>
      <c r="F20" s="69">
        <v>50</v>
      </c>
      <c r="G20" s="70">
        <v>250</v>
      </c>
      <c r="H20" s="70">
        <f t="shared" ref="H20" si="0">F20*G20</f>
        <v>12500</v>
      </c>
    </row>
    <row r="21" spans="2:9" s="38" customFormat="1" ht="14.25" customHeight="1" x14ac:dyDescent="0.25">
      <c r="B21" s="66">
        <v>3</v>
      </c>
      <c r="C21" s="109" t="s">
        <v>92</v>
      </c>
      <c r="D21" s="68"/>
      <c r="E21" s="68"/>
      <c r="F21" s="69">
        <v>1</v>
      </c>
      <c r="G21" s="70">
        <v>1692</v>
      </c>
      <c r="H21" s="70">
        <v>1830</v>
      </c>
    </row>
    <row r="22" spans="2:9" s="38" customFormat="1" ht="20.100000000000001" customHeight="1" x14ac:dyDescent="0.25">
      <c r="C22" s="72"/>
      <c r="D22" s="72"/>
      <c r="E22" s="72"/>
      <c r="G22" s="82" t="s">
        <v>22</v>
      </c>
      <c r="H22" s="98">
        <f>(SUM(H19:H21))</f>
        <v>16830</v>
      </c>
    </row>
    <row r="23" spans="2:9" s="38" customFormat="1" ht="20.100000000000001" customHeight="1" x14ac:dyDescent="0.25">
      <c r="D23" s="76"/>
      <c r="E23" s="76"/>
      <c r="F23"/>
      <c r="G23"/>
      <c r="H23"/>
      <c r="I23"/>
    </row>
    <row r="24" spans="2:9" s="38" customFormat="1" ht="20.100000000000001" customHeight="1" x14ac:dyDescent="0.25">
      <c r="B24"/>
      <c r="D24" s="81"/>
      <c r="E24" s="81"/>
      <c r="F24"/>
      <c r="G24"/>
      <c r="H24"/>
      <c r="I24"/>
    </row>
    <row r="25" spans="2:9" s="38" customFormat="1" ht="20.100000000000001" customHeight="1" x14ac:dyDescent="0.25">
      <c r="C25" s="84"/>
      <c r="D25" s="84"/>
      <c r="E25" s="84"/>
      <c r="F25" s="84"/>
      <c r="G25" s="84"/>
      <c r="H25" s="84"/>
    </row>
    <row r="27" spans="2:9" s="38" customFormat="1" x14ac:dyDescent="0.25">
      <c r="B27"/>
      <c r="C27" s="85"/>
      <c r="D27"/>
      <c r="E27"/>
      <c r="F27"/>
      <c r="G27"/>
      <c r="H27"/>
    </row>
  </sheetData>
  <mergeCells count="10">
    <mergeCell ref="B16:C16"/>
    <mergeCell ref="D16:F16"/>
    <mergeCell ref="G16:H16"/>
    <mergeCell ref="C18:D18"/>
    <mergeCell ref="B1:H1"/>
    <mergeCell ref="B6:D6"/>
    <mergeCell ref="F6:H6"/>
    <mergeCell ref="B15:C15"/>
    <mergeCell ref="D15:F15"/>
    <mergeCell ref="G15:H15"/>
  </mergeCells>
  <phoneticPr fontId="18" type="noConversion"/>
  <conditionalFormatting sqref="B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94791666666666696" top="0.5" bottom="0.5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4" zoomScale="130" zoomScaleNormal="130" workbookViewId="0">
      <selection activeCell="A26" sqref="A26:B26"/>
    </sheetView>
  </sheetViews>
  <sheetFormatPr defaultColWidth="9.21875" defaultRowHeight="13.2" x14ac:dyDescent="0.25"/>
  <cols>
    <col min="1" max="1" width="4.77734375" customWidth="1"/>
    <col min="2" max="2" width="22" customWidth="1"/>
    <col min="3" max="3" width="16.77734375" customWidth="1"/>
    <col min="4" max="4" width="2" customWidth="1"/>
    <col min="5" max="5" width="10.44140625" customWidth="1"/>
    <col min="6" max="6" width="13.77734375" customWidth="1"/>
    <col min="7" max="7" width="21.77734375" customWidth="1"/>
  </cols>
  <sheetData>
    <row r="1" spans="1:7" s="36" customFormat="1" ht="39.75" customHeight="1" x14ac:dyDescent="1">
      <c r="B1" s="39"/>
      <c r="G1" s="40" t="s">
        <v>23</v>
      </c>
    </row>
    <row r="2" spans="1:7" x14ac:dyDescent="0.25">
      <c r="F2" s="41" t="s">
        <v>1</v>
      </c>
      <c r="G2" s="42">
        <f ca="1">TODAY()</f>
        <v>44700</v>
      </c>
    </row>
    <row r="3" spans="1:7" x14ac:dyDescent="0.25">
      <c r="B3" s="38"/>
      <c r="F3" s="41" t="s">
        <v>2</v>
      </c>
      <c r="G3" s="43">
        <v>1896</v>
      </c>
    </row>
    <row r="4" spans="1:7" s="37" customFormat="1" ht="12.75" customHeight="1" x14ac:dyDescent="0.25">
      <c r="B4" s="38"/>
      <c r="E4" s="44"/>
      <c r="F4" s="44"/>
      <c r="G4" s="45"/>
    </row>
    <row r="6" spans="1:7" ht="19.350000000000001" customHeight="1" x14ac:dyDescent="0.25">
      <c r="A6" s="133" t="s">
        <v>24</v>
      </c>
      <c r="B6" s="118"/>
      <c r="C6" s="119"/>
      <c r="D6" s="46"/>
      <c r="E6" s="133" t="s">
        <v>25</v>
      </c>
      <c r="F6" s="118"/>
      <c r="G6" s="119"/>
    </row>
    <row r="7" spans="1:7" ht="7.35" customHeight="1" x14ac:dyDescent="0.25">
      <c r="A7" s="139"/>
      <c r="B7" s="140"/>
      <c r="C7" s="141"/>
      <c r="D7" s="47"/>
      <c r="E7" s="139"/>
      <c r="F7" s="140"/>
      <c r="G7" s="141"/>
    </row>
    <row r="8" spans="1:7" x14ac:dyDescent="0.25">
      <c r="A8" s="136" t="s">
        <v>26</v>
      </c>
      <c r="B8" s="137"/>
      <c r="C8" s="50"/>
      <c r="D8" s="49"/>
      <c r="E8" s="136" t="s">
        <v>26</v>
      </c>
      <c r="F8" s="137"/>
      <c r="G8" s="50"/>
    </row>
    <row r="9" spans="1:7" x14ac:dyDescent="0.25">
      <c r="A9" s="136" t="s">
        <v>27</v>
      </c>
      <c r="B9" s="137"/>
      <c r="C9" s="50"/>
      <c r="D9" s="49"/>
      <c r="E9" s="48" t="s">
        <v>27</v>
      </c>
      <c r="F9" s="49"/>
      <c r="G9" s="50"/>
    </row>
    <row r="10" spans="1:7" x14ac:dyDescent="0.25">
      <c r="A10" s="51" t="s">
        <v>28</v>
      </c>
      <c r="B10" s="49"/>
      <c r="C10" s="50"/>
      <c r="D10" s="49"/>
      <c r="E10" s="51" t="s">
        <v>28</v>
      </c>
      <c r="F10" s="49"/>
      <c r="G10" s="50"/>
    </row>
    <row r="11" spans="1:7" x14ac:dyDescent="0.25">
      <c r="A11" s="136" t="s">
        <v>29</v>
      </c>
      <c r="B11" s="137"/>
      <c r="C11" s="50"/>
      <c r="D11" s="49"/>
      <c r="E11" s="48" t="s">
        <v>29</v>
      </c>
      <c r="F11" s="49"/>
      <c r="G11" s="50"/>
    </row>
    <row r="12" spans="1:7" x14ac:dyDescent="0.25">
      <c r="A12" s="136" t="s">
        <v>30</v>
      </c>
      <c r="B12" s="137"/>
      <c r="C12" s="50"/>
      <c r="D12" s="49"/>
      <c r="E12" s="48" t="s">
        <v>30</v>
      </c>
      <c r="F12" s="49"/>
      <c r="G12" s="50"/>
    </row>
    <row r="13" spans="1:7" x14ac:dyDescent="0.25">
      <c r="A13" s="138" t="s">
        <v>31</v>
      </c>
      <c r="B13" s="137"/>
      <c r="C13" s="50"/>
      <c r="D13" s="49"/>
      <c r="E13" s="138" t="s">
        <v>31</v>
      </c>
      <c r="F13" s="137"/>
      <c r="G13" s="50"/>
    </row>
    <row r="14" spans="1:7" x14ac:dyDescent="0.25">
      <c r="A14" s="51" t="s">
        <v>32</v>
      </c>
      <c r="B14" s="49"/>
      <c r="C14" s="50"/>
      <c r="D14" s="49"/>
      <c r="E14" s="51" t="s">
        <v>32</v>
      </c>
      <c r="F14" s="49"/>
      <c r="G14" s="50"/>
    </row>
    <row r="15" spans="1:7" x14ac:dyDescent="0.25">
      <c r="A15" s="51" t="s">
        <v>33</v>
      </c>
      <c r="B15" s="49"/>
      <c r="C15" s="50"/>
      <c r="D15" s="49"/>
      <c r="E15" s="51" t="s">
        <v>33</v>
      </c>
      <c r="F15" s="49"/>
      <c r="G15" s="50"/>
    </row>
    <row r="16" spans="1:7" ht="7.35" customHeight="1" x14ac:dyDescent="0.25">
      <c r="A16" s="52"/>
      <c r="B16" s="53"/>
      <c r="C16" s="54"/>
      <c r="D16" s="49"/>
      <c r="E16" s="52"/>
      <c r="F16" s="53"/>
      <c r="G16" s="54"/>
    </row>
    <row r="17" spans="1:7" ht="13.05" customHeight="1" x14ac:dyDescent="0.25">
      <c r="E17" s="38"/>
      <c r="F17" s="38"/>
    </row>
    <row r="18" spans="1:7" ht="7.35" customHeight="1" x14ac:dyDescent="0.25">
      <c r="A18" s="55"/>
      <c r="B18" s="56"/>
      <c r="C18" s="56"/>
      <c r="D18" s="56"/>
      <c r="E18" s="57"/>
      <c r="F18" s="56"/>
      <c r="G18" s="58"/>
    </row>
    <row r="19" spans="1:7" x14ac:dyDescent="0.25">
      <c r="A19" s="129" t="s">
        <v>34</v>
      </c>
      <c r="B19" s="130"/>
      <c r="C19" s="130"/>
      <c r="D19" s="130"/>
      <c r="E19" s="130"/>
      <c r="F19" s="130"/>
      <c r="G19" s="131"/>
    </row>
    <row r="20" spans="1:7" x14ac:dyDescent="0.25">
      <c r="A20" s="132"/>
      <c r="B20" s="130"/>
      <c r="C20" s="130"/>
      <c r="D20" s="130"/>
      <c r="E20" s="130"/>
      <c r="F20" s="130"/>
      <c r="G20" s="131"/>
    </row>
    <row r="21" spans="1:7" x14ac:dyDescent="0.25">
      <c r="A21" s="132"/>
      <c r="B21" s="130"/>
      <c r="C21" s="130"/>
      <c r="D21" s="130"/>
      <c r="E21" s="130"/>
      <c r="F21" s="130"/>
      <c r="G21" s="131"/>
    </row>
    <row r="22" spans="1:7" ht="1.5" customHeight="1" x14ac:dyDescent="0.25">
      <c r="A22" s="132"/>
      <c r="B22" s="130"/>
      <c r="C22" s="130"/>
      <c r="D22" s="130"/>
      <c r="E22" s="130"/>
      <c r="F22" s="130"/>
      <c r="G22" s="131"/>
    </row>
    <row r="23" spans="1:7" hidden="1" x14ac:dyDescent="0.25">
      <c r="A23" s="132"/>
      <c r="B23" s="130"/>
      <c r="C23" s="130"/>
      <c r="D23" s="130"/>
      <c r="E23" s="130"/>
      <c r="F23" s="130"/>
      <c r="G23" s="131"/>
    </row>
    <row r="24" spans="1:7" ht="7.35" customHeight="1" x14ac:dyDescent="0.25">
      <c r="A24" s="59"/>
      <c r="B24" s="60"/>
      <c r="C24" s="60"/>
      <c r="D24" s="60"/>
      <c r="E24" s="61"/>
      <c r="F24" s="61"/>
      <c r="G24" s="62"/>
    </row>
    <row r="25" spans="1:7" ht="13.05" customHeight="1" x14ac:dyDescent="0.25">
      <c r="A25" s="63"/>
      <c r="B25" s="63"/>
      <c r="C25" s="63"/>
      <c r="D25" s="63"/>
      <c r="E25" s="64"/>
      <c r="F25" s="64"/>
      <c r="G25" s="63"/>
    </row>
    <row r="26" spans="1:7" ht="18.600000000000001" customHeight="1" x14ac:dyDescent="0.25">
      <c r="A26" s="133" t="s">
        <v>35</v>
      </c>
      <c r="B26" s="121"/>
      <c r="C26" s="134" t="s">
        <v>36</v>
      </c>
      <c r="D26" s="123"/>
      <c r="E26" s="124"/>
      <c r="F26" s="134" t="s">
        <v>37</v>
      </c>
      <c r="G26" s="124"/>
    </row>
    <row r="27" spans="1:7" ht="13.05" customHeight="1" x14ac:dyDescent="0.25">
      <c r="A27" s="113" t="s">
        <v>38</v>
      </c>
      <c r="B27" s="112"/>
      <c r="C27" s="135">
        <v>26</v>
      </c>
      <c r="D27" s="114"/>
      <c r="E27" s="112"/>
      <c r="F27" s="113" t="s">
        <v>39</v>
      </c>
      <c r="G27" s="112"/>
    </row>
    <row r="28" spans="1:7" ht="13.05" customHeight="1" x14ac:dyDescent="0.25">
      <c r="A28" s="63"/>
      <c r="B28" s="63"/>
      <c r="C28" s="63"/>
      <c r="D28" s="63"/>
      <c r="E28" s="64"/>
      <c r="F28" s="64"/>
      <c r="G28" s="63"/>
    </row>
    <row r="29" spans="1:7" x14ac:dyDescent="0.25">
      <c r="A29" s="65" t="s">
        <v>40</v>
      </c>
      <c r="B29" s="125" t="s">
        <v>41</v>
      </c>
      <c r="C29" s="126"/>
      <c r="D29" s="127"/>
      <c r="E29" s="65" t="s">
        <v>42</v>
      </c>
      <c r="F29" s="65" t="s">
        <v>43</v>
      </c>
      <c r="G29" s="65" t="s">
        <v>44</v>
      </c>
    </row>
    <row r="30" spans="1:7" x14ac:dyDescent="0.25">
      <c r="A30" s="66">
        <v>1</v>
      </c>
      <c r="B30" s="67" t="s">
        <v>45</v>
      </c>
      <c r="C30" s="68"/>
      <c r="D30" s="68"/>
      <c r="E30" s="69">
        <v>23</v>
      </c>
      <c r="F30" s="70">
        <v>44.99</v>
      </c>
      <c r="G30" s="71">
        <f>E30*F30</f>
        <v>1034.77</v>
      </c>
    </row>
    <row r="31" spans="1:7" s="36" customFormat="1" ht="20.100000000000001" customHeight="1" x14ac:dyDescent="0.25">
      <c r="A31" s="66">
        <v>2</v>
      </c>
      <c r="B31" s="67" t="s">
        <v>45</v>
      </c>
      <c r="C31" s="68"/>
      <c r="D31" s="68"/>
      <c r="E31" s="69">
        <v>4</v>
      </c>
      <c r="F31" s="70">
        <v>12.99</v>
      </c>
      <c r="G31" s="71">
        <f t="shared" ref="G31:G36" si="0">E31*F31</f>
        <v>51.96</v>
      </c>
    </row>
    <row r="32" spans="1:7" s="38" customFormat="1" ht="20.100000000000001" customHeight="1" x14ac:dyDescent="0.25">
      <c r="A32" s="66">
        <v>3</v>
      </c>
      <c r="B32" s="67" t="s">
        <v>45</v>
      </c>
      <c r="C32" s="68"/>
      <c r="D32" s="68"/>
      <c r="E32" s="69">
        <v>2</v>
      </c>
      <c r="F32" s="70">
        <v>89.99</v>
      </c>
      <c r="G32" s="71">
        <f t="shared" si="0"/>
        <v>179.98</v>
      </c>
    </row>
    <row r="33" spans="1:7" s="38" customFormat="1" ht="20.100000000000001" customHeight="1" x14ac:dyDescent="0.25">
      <c r="A33" s="66">
        <v>4</v>
      </c>
      <c r="B33" s="67" t="s">
        <v>45</v>
      </c>
      <c r="C33" s="68"/>
      <c r="D33" s="68"/>
      <c r="E33" s="69">
        <v>56</v>
      </c>
      <c r="F33" s="70">
        <v>0.99</v>
      </c>
      <c r="G33" s="71">
        <f t="shared" si="0"/>
        <v>55.44</v>
      </c>
    </row>
    <row r="34" spans="1:7" s="38" customFormat="1" ht="20.100000000000001" customHeight="1" x14ac:dyDescent="0.25">
      <c r="A34" s="66"/>
      <c r="B34" s="67"/>
      <c r="C34" s="68"/>
      <c r="D34" s="68"/>
      <c r="E34" s="71"/>
      <c r="F34" s="70"/>
      <c r="G34" s="71">
        <f t="shared" si="0"/>
        <v>0</v>
      </c>
    </row>
    <row r="35" spans="1:7" s="38" customFormat="1" ht="20.100000000000001" customHeight="1" x14ac:dyDescent="0.25">
      <c r="A35" s="66"/>
      <c r="B35" s="67"/>
      <c r="C35" s="68"/>
      <c r="D35" s="68"/>
      <c r="E35" s="71"/>
      <c r="F35" s="70"/>
      <c r="G35" s="71">
        <f t="shared" si="0"/>
        <v>0</v>
      </c>
    </row>
    <row r="36" spans="1:7" s="38" customFormat="1" ht="20.100000000000001" customHeight="1" x14ac:dyDescent="0.25">
      <c r="A36" s="66"/>
      <c r="B36" s="67"/>
      <c r="C36" s="68"/>
      <c r="D36" s="68"/>
      <c r="E36" s="71"/>
      <c r="F36" s="70"/>
      <c r="G36" s="71">
        <f t="shared" si="0"/>
        <v>0</v>
      </c>
    </row>
    <row r="37" spans="1:7" s="38" customFormat="1" ht="20.100000000000001" customHeight="1" x14ac:dyDescent="0.25">
      <c r="B37" s="72"/>
      <c r="C37" s="72"/>
      <c r="D37" s="72"/>
      <c r="F37" s="73" t="s">
        <v>46</v>
      </c>
      <c r="G37" s="74">
        <f>SUM(G30:G36)</f>
        <v>1322.15</v>
      </c>
    </row>
    <row r="38" spans="1:7" s="38" customFormat="1" ht="20.100000000000001" customHeight="1" x14ac:dyDescent="0.25">
      <c r="B38" s="75"/>
      <c r="C38" s="76"/>
      <c r="D38" s="76"/>
      <c r="F38" s="73" t="s">
        <v>47</v>
      </c>
      <c r="G38" s="77">
        <v>6.5000000000000002E-2</v>
      </c>
    </row>
    <row r="39" spans="1:7" s="38" customFormat="1" ht="20.100000000000001" customHeight="1" x14ac:dyDescent="0.25">
      <c r="B39" s="128" t="s">
        <v>48</v>
      </c>
      <c r="C39" s="128"/>
      <c r="D39" s="76"/>
      <c r="F39" s="73" t="s">
        <v>49</v>
      </c>
      <c r="G39" s="78">
        <f>G37*G38</f>
        <v>85.939750000000004</v>
      </c>
    </row>
    <row r="40" spans="1:7" s="38" customFormat="1" ht="20.100000000000001" customHeight="1" x14ac:dyDescent="0.25">
      <c r="B40" s="76" t="s">
        <v>50</v>
      </c>
      <c r="C40" s="76"/>
      <c r="D40" s="76"/>
      <c r="E40" s="79"/>
      <c r="F40" s="73" t="s">
        <v>51</v>
      </c>
      <c r="G40" s="80">
        <v>0</v>
      </c>
    </row>
    <row r="41" spans="1:7" s="38" customFormat="1" ht="20.100000000000001" customHeight="1" x14ac:dyDescent="0.25">
      <c r="B41" s="81" t="s">
        <v>52</v>
      </c>
      <c r="C41" s="76"/>
      <c r="D41" s="76"/>
      <c r="F41" s="82" t="s">
        <v>22</v>
      </c>
      <c r="G41" s="83">
        <f>G37+G39+G40</f>
        <v>1408.0897500000001</v>
      </c>
    </row>
    <row r="42" spans="1:7" s="38" customFormat="1" ht="20.100000000000001" customHeight="1" x14ac:dyDescent="0.25">
      <c r="A42"/>
      <c r="B42" s="79" t="s">
        <v>53</v>
      </c>
      <c r="C42" s="81"/>
      <c r="D42" s="81"/>
      <c r="E42" s="81"/>
      <c r="F42" s="81"/>
      <c r="G42" s="81"/>
    </row>
    <row r="43" spans="1:7" s="38" customFormat="1" ht="20.100000000000001" customHeight="1" x14ac:dyDescent="0.25">
      <c r="B43" s="84"/>
      <c r="C43" s="84"/>
      <c r="D43" s="84"/>
      <c r="E43" s="84"/>
      <c r="F43" s="84"/>
      <c r="G43" s="84"/>
    </row>
    <row r="45" spans="1:7" s="38" customFormat="1" x14ac:dyDescent="0.25">
      <c r="A45"/>
      <c r="B45" s="85" t="s">
        <v>54</v>
      </c>
      <c r="C45"/>
      <c r="D45"/>
      <c r="E45"/>
      <c r="F45"/>
      <c r="G45"/>
    </row>
  </sheetData>
  <mergeCells count="20">
    <mergeCell ref="A6:C6"/>
    <mergeCell ref="E6:G6"/>
    <mergeCell ref="A7:C7"/>
    <mergeCell ref="E7:G7"/>
    <mergeCell ref="A8:B8"/>
    <mergeCell ref="E8:F8"/>
    <mergeCell ref="A9:B9"/>
    <mergeCell ref="A11:B11"/>
    <mergeCell ref="A12:B12"/>
    <mergeCell ref="A13:B13"/>
    <mergeCell ref="E13:F13"/>
    <mergeCell ref="B29:D29"/>
    <mergeCell ref="B39:C39"/>
    <mergeCell ref="A19:G23"/>
    <mergeCell ref="A26:B26"/>
    <mergeCell ref="C26:E26"/>
    <mergeCell ref="F26:G26"/>
    <mergeCell ref="A27:B27"/>
    <mergeCell ref="C27:E27"/>
    <mergeCell ref="F27:G27"/>
  </mergeCells>
  <phoneticPr fontId="18" type="noConversion"/>
  <conditionalFormatting sqref="G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" right="0.94791666666666696" top="0.5" bottom="0.5" header="0.5" footer="0.5"/>
  <pageSetup orientation="portrait" verticalDpi="300"/>
  <headerFooter alignWithMargins="0"/>
  <ignoredErrors>
    <ignoredError sqref="G3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M13" sqref="M13"/>
    </sheetView>
  </sheetViews>
  <sheetFormatPr defaultColWidth="10.21875" defaultRowHeight="15.6" x14ac:dyDescent="0.25"/>
  <cols>
    <col min="1" max="1" width="12.5546875" style="1" customWidth="1"/>
    <col min="2" max="2" width="23.21875" style="1" customWidth="1"/>
    <col min="3" max="3" width="10.5546875" style="1" customWidth="1"/>
    <col min="4" max="4" width="14.77734375" style="1" customWidth="1"/>
    <col min="5" max="5" width="17.77734375" style="106" customWidth="1"/>
    <col min="6" max="6" width="13.77734375" style="106" customWidth="1"/>
    <col min="7" max="8" width="12" style="1" customWidth="1"/>
    <col min="9" max="9" width="11.77734375" style="1" customWidth="1"/>
    <col min="10" max="10" width="12.77734375" style="1" customWidth="1"/>
    <col min="11" max="11" width="3.77734375" style="1" customWidth="1"/>
    <col min="12" max="256" width="10.21875" style="1"/>
    <col min="257" max="257" width="12.5546875" style="1" customWidth="1"/>
    <col min="258" max="258" width="23.21875" style="1" customWidth="1"/>
    <col min="259" max="259" width="18.21875" style="1" customWidth="1"/>
    <col min="260" max="260" width="8.21875" style="1" customWidth="1"/>
    <col min="261" max="261" width="10" style="1" customWidth="1"/>
    <col min="262" max="262" width="13.77734375" style="1" customWidth="1"/>
    <col min="263" max="264" width="12" style="1" customWidth="1"/>
    <col min="265" max="265" width="11.77734375" style="1" customWidth="1"/>
    <col min="266" max="266" width="12.77734375" style="1" customWidth="1"/>
    <col min="267" max="267" width="3.77734375" style="1" customWidth="1"/>
    <col min="268" max="512" width="10.21875" style="1"/>
    <col min="513" max="513" width="12.5546875" style="1" customWidth="1"/>
    <col min="514" max="514" width="23.21875" style="1" customWidth="1"/>
    <col min="515" max="515" width="18.21875" style="1" customWidth="1"/>
    <col min="516" max="516" width="8.21875" style="1" customWidth="1"/>
    <col min="517" max="517" width="10" style="1" customWidth="1"/>
    <col min="518" max="518" width="13.77734375" style="1" customWidth="1"/>
    <col min="519" max="520" width="12" style="1" customWidth="1"/>
    <col min="521" max="521" width="11.77734375" style="1" customWidth="1"/>
    <col min="522" max="522" width="12.77734375" style="1" customWidth="1"/>
    <col min="523" max="523" width="3.77734375" style="1" customWidth="1"/>
    <col min="524" max="768" width="10.21875" style="1"/>
    <col min="769" max="769" width="12.5546875" style="1" customWidth="1"/>
    <col min="770" max="770" width="23.21875" style="1" customWidth="1"/>
    <col min="771" max="771" width="18.21875" style="1" customWidth="1"/>
    <col min="772" max="772" width="8.21875" style="1" customWidth="1"/>
    <col min="773" max="773" width="10" style="1" customWidth="1"/>
    <col min="774" max="774" width="13.77734375" style="1" customWidth="1"/>
    <col min="775" max="776" width="12" style="1" customWidth="1"/>
    <col min="777" max="777" width="11.77734375" style="1" customWidth="1"/>
    <col min="778" max="778" width="12.77734375" style="1" customWidth="1"/>
    <col min="779" max="779" width="3.77734375" style="1" customWidth="1"/>
    <col min="780" max="1024" width="10.21875" style="1"/>
    <col min="1025" max="1025" width="12.5546875" style="1" customWidth="1"/>
    <col min="1026" max="1026" width="23.21875" style="1" customWidth="1"/>
    <col min="1027" max="1027" width="18.21875" style="1" customWidth="1"/>
    <col min="1028" max="1028" width="8.21875" style="1" customWidth="1"/>
    <col min="1029" max="1029" width="10" style="1" customWidth="1"/>
    <col min="1030" max="1030" width="13.77734375" style="1" customWidth="1"/>
    <col min="1031" max="1032" width="12" style="1" customWidth="1"/>
    <col min="1033" max="1033" width="11.77734375" style="1" customWidth="1"/>
    <col min="1034" max="1034" width="12.77734375" style="1" customWidth="1"/>
    <col min="1035" max="1035" width="3.77734375" style="1" customWidth="1"/>
    <col min="1036" max="1280" width="10.21875" style="1"/>
    <col min="1281" max="1281" width="12.5546875" style="1" customWidth="1"/>
    <col min="1282" max="1282" width="23.21875" style="1" customWidth="1"/>
    <col min="1283" max="1283" width="18.21875" style="1" customWidth="1"/>
    <col min="1284" max="1284" width="8.21875" style="1" customWidth="1"/>
    <col min="1285" max="1285" width="10" style="1" customWidth="1"/>
    <col min="1286" max="1286" width="13.77734375" style="1" customWidth="1"/>
    <col min="1287" max="1288" width="12" style="1" customWidth="1"/>
    <col min="1289" max="1289" width="11.77734375" style="1" customWidth="1"/>
    <col min="1290" max="1290" width="12.77734375" style="1" customWidth="1"/>
    <col min="1291" max="1291" width="3.77734375" style="1" customWidth="1"/>
    <col min="1292" max="1536" width="10.21875" style="1"/>
    <col min="1537" max="1537" width="12.5546875" style="1" customWidth="1"/>
    <col min="1538" max="1538" width="23.21875" style="1" customWidth="1"/>
    <col min="1539" max="1539" width="18.21875" style="1" customWidth="1"/>
    <col min="1540" max="1540" width="8.21875" style="1" customWidth="1"/>
    <col min="1541" max="1541" width="10" style="1" customWidth="1"/>
    <col min="1542" max="1542" width="13.77734375" style="1" customWidth="1"/>
    <col min="1543" max="1544" width="12" style="1" customWidth="1"/>
    <col min="1545" max="1545" width="11.77734375" style="1" customWidth="1"/>
    <col min="1546" max="1546" width="12.77734375" style="1" customWidth="1"/>
    <col min="1547" max="1547" width="3.77734375" style="1" customWidth="1"/>
    <col min="1548" max="1792" width="10.21875" style="1"/>
    <col min="1793" max="1793" width="12.5546875" style="1" customWidth="1"/>
    <col min="1794" max="1794" width="23.21875" style="1" customWidth="1"/>
    <col min="1795" max="1795" width="18.21875" style="1" customWidth="1"/>
    <col min="1796" max="1796" width="8.21875" style="1" customWidth="1"/>
    <col min="1797" max="1797" width="10" style="1" customWidth="1"/>
    <col min="1798" max="1798" width="13.77734375" style="1" customWidth="1"/>
    <col min="1799" max="1800" width="12" style="1" customWidth="1"/>
    <col min="1801" max="1801" width="11.77734375" style="1" customWidth="1"/>
    <col min="1802" max="1802" width="12.77734375" style="1" customWidth="1"/>
    <col min="1803" max="1803" width="3.77734375" style="1" customWidth="1"/>
    <col min="1804" max="2048" width="10.21875" style="1"/>
    <col min="2049" max="2049" width="12.5546875" style="1" customWidth="1"/>
    <col min="2050" max="2050" width="23.21875" style="1" customWidth="1"/>
    <col min="2051" max="2051" width="18.21875" style="1" customWidth="1"/>
    <col min="2052" max="2052" width="8.21875" style="1" customWidth="1"/>
    <col min="2053" max="2053" width="10" style="1" customWidth="1"/>
    <col min="2054" max="2054" width="13.77734375" style="1" customWidth="1"/>
    <col min="2055" max="2056" width="12" style="1" customWidth="1"/>
    <col min="2057" max="2057" width="11.77734375" style="1" customWidth="1"/>
    <col min="2058" max="2058" width="12.77734375" style="1" customWidth="1"/>
    <col min="2059" max="2059" width="3.77734375" style="1" customWidth="1"/>
    <col min="2060" max="2304" width="10.21875" style="1"/>
    <col min="2305" max="2305" width="12.5546875" style="1" customWidth="1"/>
    <col min="2306" max="2306" width="23.21875" style="1" customWidth="1"/>
    <col min="2307" max="2307" width="18.21875" style="1" customWidth="1"/>
    <col min="2308" max="2308" width="8.21875" style="1" customWidth="1"/>
    <col min="2309" max="2309" width="10" style="1" customWidth="1"/>
    <col min="2310" max="2310" width="13.77734375" style="1" customWidth="1"/>
    <col min="2311" max="2312" width="12" style="1" customWidth="1"/>
    <col min="2313" max="2313" width="11.77734375" style="1" customWidth="1"/>
    <col min="2314" max="2314" width="12.77734375" style="1" customWidth="1"/>
    <col min="2315" max="2315" width="3.77734375" style="1" customWidth="1"/>
    <col min="2316" max="2560" width="10.21875" style="1"/>
    <col min="2561" max="2561" width="12.5546875" style="1" customWidth="1"/>
    <col min="2562" max="2562" width="23.21875" style="1" customWidth="1"/>
    <col min="2563" max="2563" width="18.21875" style="1" customWidth="1"/>
    <col min="2564" max="2564" width="8.21875" style="1" customWidth="1"/>
    <col min="2565" max="2565" width="10" style="1" customWidth="1"/>
    <col min="2566" max="2566" width="13.77734375" style="1" customWidth="1"/>
    <col min="2567" max="2568" width="12" style="1" customWidth="1"/>
    <col min="2569" max="2569" width="11.77734375" style="1" customWidth="1"/>
    <col min="2570" max="2570" width="12.77734375" style="1" customWidth="1"/>
    <col min="2571" max="2571" width="3.77734375" style="1" customWidth="1"/>
    <col min="2572" max="2816" width="10.21875" style="1"/>
    <col min="2817" max="2817" width="12.5546875" style="1" customWidth="1"/>
    <col min="2818" max="2818" width="23.21875" style="1" customWidth="1"/>
    <col min="2819" max="2819" width="18.21875" style="1" customWidth="1"/>
    <col min="2820" max="2820" width="8.21875" style="1" customWidth="1"/>
    <col min="2821" max="2821" width="10" style="1" customWidth="1"/>
    <col min="2822" max="2822" width="13.77734375" style="1" customWidth="1"/>
    <col min="2823" max="2824" width="12" style="1" customWidth="1"/>
    <col min="2825" max="2825" width="11.77734375" style="1" customWidth="1"/>
    <col min="2826" max="2826" width="12.77734375" style="1" customWidth="1"/>
    <col min="2827" max="2827" width="3.77734375" style="1" customWidth="1"/>
    <col min="2828" max="3072" width="10.21875" style="1"/>
    <col min="3073" max="3073" width="12.5546875" style="1" customWidth="1"/>
    <col min="3074" max="3074" width="23.21875" style="1" customWidth="1"/>
    <col min="3075" max="3075" width="18.21875" style="1" customWidth="1"/>
    <col min="3076" max="3076" width="8.21875" style="1" customWidth="1"/>
    <col min="3077" max="3077" width="10" style="1" customWidth="1"/>
    <col min="3078" max="3078" width="13.77734375" style="1" customWidth="1"/>
    <col min="3079" max="3080" width="12" style="1" customWidth="1"/>
    <col min="3081" max="3081" width="11.77734375" style="1" customWidth="1"/>
    <col min="3082" max="3082" width="12.77734375" style="1" customWidth="1"/>
    <col min="3083" max="3083" width="3.77734375" style="1" customWidth="1"/>
    <col min="3084" max="3328" width="10.21875" style="1"/>
    <col min="3329" max="3329" width="12.5546875" style="1" customWidth="1"/>
    <col min="3330" max="3330" width="23.21875" style="1" customWidth="1"/>
    <col min="3331" max="3331" width="18.21875" style="1" customWidth="1"/>
    <col min="3332" max="3332" width="8.21875" style="1" customWidth="1"/>
    <col min="3333" max="3333" width="10" style="1" customWidth="1"/>
    <col min="3334" max="3334" width="13.77734375" style="1" customWidth="1"/>
    <col min="3335" max="3336" width="12" style="1" customWidth="1"/>
    <col min="3337" max="3337" width="11.77734375" style="1" customWidth="1"/>
    <col min="3338" max="3338" width="12.77734375" style="1" customWidth="1"/>
    <col min="3339" max="3339" width="3.77734375" style="1" customWidth="1"/>
    <col min="3340" max="3584" width="10.21875" style="1"/>
    <col min="3585" max="3585" width="12.5546875" style="1" customWidth="1"/>
    <col min="3586" max="3586" width="23.21875" style="1" customWidth="1"/>
    <col min="3587" max="3587" width="18.21875" style="1" customWidth="1"/>
    <col min="3588" max="3588" width="8.21875" style="1" customWidth="1"/>
    <col min="3589" max="3589" width="10" style="1" customWidth="1"/>
    <col min="3590" max="3590" width="13.77734375" style="1" customWidth="1"/>
    <col min="3591" max="3592" width="12" style="1" customWidth="1"/>
    <col min="3593" max="3593" width="11.77734375" style="1" customWidth="1"/>
    <col min="3594" max="3594" width="12.77734375" style="1" customWidth="1"/>
    <col min="3595" max="3595" width="3.77734375" style="1" customWidth="1"/>
    <col min="3596" max="3840" width="10.21875" style="1"/>
    <col min="3841" max="3841" width="12.5546875" style="1" customWidth="1"/>
    <col min="3842" max="3842" width="23.21875" style="1" customWidth="1"/>
    <col min="3843" max="3843" width="18.21875" style="1" customWidth="1"/>
    <col min="3844" max="3844" width="8.21875" style="1" customWidth="1"/>
    <col min="3845" max="3845" width="10" style="1" customWidth="1"/>
    <col min="3846" max="3846" width="13.77734375" style="1" customWidth="1"/>
    <col min="3847" max="3848" width="12" style="1" customWidth="1"/>
    <col min="3849" max="3849" width="11.77734375" style="1" customWidth="1"/>
    <col min="3850" max="3850" width="12.77734375" style="1" customWidth="1"/>
    <col min="3851" max="3851" width="3.77734375" style="1" customWidth="1"/>
    <col min="3852" max="4096" width="10.21875" style="1"/>
    <col min="4097" max="4097" width="12.5546875" style="1" customWidth="1"/>
    <col min="4098" max="4098" width="23.21875" style="1" customWidth="1"/>
    <col min="4099" max="4099" width="18.21875" style="1" customWidth="1"/>
    <col min="4100" max="4100" width="8.21875" style="1" customWidth="1"/>
    <col min="4101" max="4101" width="10" style="1" customWidth="1"/>
    <col min="4102" max="4102" width="13.77734375" style="1" customWidth="1"/>
    <col min="4103" max="4104" width="12" style="1" customWidth="1"/>
    <col min="4105" max="4105" width="11.77734375" style="1" customWidth="1"/>
    <col min="4106" max="4106" width="12.77734375" style="1" customWidth="1"/>
    <col min="4107" max="4107" width="3.77734375" style="1" customWidth="1"/>
    <col min="4108" max="4352" width="10.21875" style="1"/>
    <col min="4353" max="4353" width="12.5546875" style="1" customWidth="1"/>
    <col min="4354" max="4354" width="23.21875" style="1" customWidth="1"/>
    <col min="4355" max="4355" width="18.21875" style="1" customWidth="1"/>
    <col min="4356" max="4356" width="8.21875" style="1" customWidth="1"/>
    <col min="4357" max="4357" width="10" style="1" customWidth="1"/>
    <col min="4358" max="4358" width="13.77734375" style="1" customWidth="1"/>
    <col min="4359" max="4360" width="12" style="1" customWidth="1"/>
    <col min="4361" max="4361" width="11.77734375" style="1" customWidth="1"/>
    <col min="4362" max="4362" width="12.77734375" style="1" customWidth="1"/>
    <col min="4363" max="4363" width="3.77734375" style="1" customWidth="1"/>
    <col min="4364" max="4608" width="10.21875" style="1"/>
    <col min="4609" max="4609" width="12.5546875" style="1" customWidth="1"/>
    <col min="4610" max="4610" width="23.21875" style="1" customWidth="1"/>
    <col min="4611" max="4611" width="18.21875" style="1" customWidth="1"/>
    <col min="4612" max="4612" width="8.21875" style="1" customWidth="1"/>
    <col min="4613" max="4613" width="10" style="1" customWidth="1"/>
    <col min="4614" max="4614" width="13.77734375" style="1" customWidth="1"/>
    <col min="4615" max="4616" width="12" style="1" customWidth="1"/>
    <col min="4617" max="4617" width="11.77734375" style="1" customWidth="1"/>
    <col min="4618" max="4618" width="12.77734375" style="1" customWidth="1"/>
    <col min="4619" max="4619" width="3.77734375" style="1" customWidth="1"/>
    <col min="4620" max="4864" width="10.21875" style="1"/>
    <col min="4865" max="4865" width="12.5546875" style="1" customWidth="1"/>
    <col min="4866" max="4866" width="23.21875" style="1" customWidth="1"/>
    <col min="4867" max="4867" width="18.21875" style="1" customWidth="1"/>
    <col min="4868" max="4868" width="8.21875" style="1" customWidth="1"/>
    <col min="4869" max="4869" width="10" style="1" customWidth="1"/>
    <col min="4870" max="4870" width="13.77734375" style="1" customWidth="1"/>
    <col min="4871" max="4872" width="12" style="1" customWidth="1"/>
    <col min="4873" max="4873" width="11.77734375" style="1" customWidth="1"/>
    <col min="4874" max="4874" width="12.77734375" style="1" customWidth="1"/>
    <col min="4875" max="4875" width="3.77734375" style="1" customWidth="1"/>
    <col min="4876" max="5120" width="10.21875" style="1"/>
    <col min="5121" max="5121" width="12.5546875" style="1" customWidth="1"/>
    <col min="5122" max="5122" width="23.21875" style="1" customWidth="1"/>
    <col min="5123" max="5123" width="18.21875" style="1" customWidth="1"/>
    <col min="5124" max="5124" width="8.21875" style="1" customWidth="1"/>
    <col min="5125" max="5125" width="10" style="1" customWidth="1"/>
    <col min="5126" max="5126" width="13.77734375" style="1" customWidth="1"/>
    <col min="5127" max="5128" width="12" style="1" customWidth="1"/>
    <col min="5129" max="5129" width="11.77734375" style="1" customWidth="1"/>
    <col min="5130" max="5130" width="12.77734375" style="1" customWidth="1"/>
    <col min="5131" max="5131" width="3.77734375" style="1" customWidth="1"/>
    <col min="5132" max="5376" width="10.21875" style="1"/>
    <col min="5377" max="5377" width="12.5546875" style="1" customWidth="1"/>
    <col min="5378" max="5378" width="23.21875" style="1" customWidth="1"/>
    <col min="5379" max="5379" width="18.21875" style="1" customWidth="1"/>
    <col min="5380" max="5380" width="8.21875" style="1" customWidth="1"/>
    <col min="5381" max="5381" width="10" style="1" customWidth="1"/>
    <col min="5382" max="5382" width="13.77734375" style="1" customWidth="1"/>
    <col min="5383" max="5384" width="12" style="1" customWidth="1"/>
    <col min="5385" max="5385" width="11.77734375" style="1" customWidth="1"/>
    <col min="5386" max="5386" width="12.77734375" style="1" customWidth="1"/>
    <col min="5387" max="5387" width="3.77734375" style="1" customWidth="1"/>
    <col min="5388" max="5632" width="10.21875" style="1"/>
    <col min="5633" max="5633" width="12.5546875" style="1" customWidth="1"/>
    <col min="5634" max="5634" width="23.21875" style="1" customWidth="1"/>
    <col min="5635" max="5635" width="18.21875" style="1" customWidth="1"/>
    <col min="5636" max="5636" width="8.21875" style="1" customWidth="1"/>
    <col min="5637" max="5637" width="10" style="1" customWidth="1"/>
    <col min="5638" max="5638" width="13.77734375" style="1" customWidth="1"/>
    <col min="5639" max="5640" width="12" style="1" customWidth="1"/>
    <col min="5641" max="5641" width="11.77734375" style="1" customWidth="1"/>
    <col min="5642" max="5642" width="12.77734375" style="1" customWidth="1"/>
    <col min="5643" max="5643" width="3.77734375" style="1" customWidth="1"/>
    <col min="5644" max="5888" width="10.21875" style="1"/>
    <col min="5889" max="5889" width="12.5546875" style="1" customWidth="1"/>
    <col min="5890" max="5890" width="23.21875" style="1" customWidth="1"/>
    <col min="5891" max="5891" width="18.21875" style="1" customWidth="1"/>
    <col min="5892" max="5892" width="8.21875" style="1" customWidth="1"/>
    <col min="5893" max="5893" width="10" style="1" customWidth="1"/>
    <col min="5894" max="5894" width="13.77734375" style="1" customWidth="1"/>
    <col min="5895" max="5896" width="12" style="1" customWidth="1"/>
    <col min="5897" max="5897" width="11.77734375" style="1" customWidth="1"/>
    <col min="5898" max="5898" width="12.77734375" style="1" customWidth="1"/>
    <col min="5899" max="5899" width="3.77734375" style="1" customWidth="1"/>
    <col min="5900" max="6144" width="10.21875" style="1"/>
    <col min="6145" max="6145" width="12.5546875" style="1" customWidth="1"/>
    <col min="6146" max="6146" width="23.21875" style="1" customWidth="1"/>
    <col min="6147" max="6147" width="18.21875" style="1" customWidth="1"/>
    <col min="6148" max="6148" width="8.21875" style="1" customWidth="1"/>
    <col min="6149" max="6149" width="10" style="1" customWidth="1"/>
    <col min="6150" max="6150" width="13.77734375" style="1" customWidth="1"/>
    <col min="6151" max="6152" width="12" style="1" customWidth="1"/>
    <col min="6153" max="6153" width="11.77734375" style="1" customWidth="1"/>
    <col min="6154" max="6154" width="12.77734375" style="1" customWidth="1"/>
    <col min="6155" max="6155" width="3.77734375" style="1" customWidth="1"/>
    <col min="6156" max="6400" width="10.21875" style="1"/>
    <col min="6401" max="6401" width="12.5546875" style="1" customWidth="1"/>
    <col min="6402" max="6402" width="23.21875" style="1" customWidth="1"/>
    <col min="6403" max="6403" width="18.21875" style="1" customWidth="1"/>
    <col min="6404" max="6404" width="8.21875" style="1" customWidth="1"/>
    <col min="6405" max="6405" width="10" style="1" customWidth="1"/>
    <col min="6406" max="6406" width="13.77734375" style="1" customWidth="1"/>
    <col min="6407" max="6408" width="12" style="1" customWidth="1"/>
    <col min="6409" max="6409" width="11.77734375" style="1" customWidth="1"/>
    <col min="6410" max="6410" width="12.77734375" style="1" customWidth="1"/>
    <col min="6411" max="6411" width="3.77734375" style="1" customWidth="1"/>
    <col min="6412" max="6656" width="10.21875" style="1"/>
    <col min="6657" max="6657" width="12.5546875" style="1" customWidth="1"/>
    <col min="6658" max="6658" width="23.21875" style="1" customWidth="1"/>
    <col min="6659" max="6659" width="18.21875" style="1" customWidth="1"/>
    <col min="6660" max="6660" width="8.21875" style="1" customWidth="1"/>
    <col min="6661" max="6661" width="10" style="1" customWidth="1"/>
    <col min="6662" max="6662" width="13.77734375" style="1" customWidth="1"/>
    <col min="6663" max="6664" width="12" style="1" customWidth="1"/>
    <col min="6665" max="6665" width="11.77734375" style="1" customWidth="1"/>
    <col min="6666" max="6666" width="12.77734375" style="1" customWidth="1"/>
    <col min="6667" max="6667" width="3.77734375" style="1" customWidth="1"/>
    <col min="6668" max="6912" width="10.21875" style="1"/>
    <col min="6913" max="6913" width="12.5546875" style="1" customWidth="1"/>
    <col min="6914" max="6914" width="23.21875" style="1" customWidth="1"/>
    <col min="6915" max="6915" width="18.21875" style="1" customWidth="1"/>
    <col min="6916" max="6916" width="8.21875" style="1" customWidth="1"/>
    <col min="6917" max="6917" width="10" style="1" customWidth="1"/>
    <col min="6918" max="6918" width="13.77734375" style="1" customWidth="1"/>
    <col min="6919" max="6920" width="12" style="1" customWidth="1"/>
    <col min="6921" max="6921" width="11.77734375" style="1" customWidth="1"/>
    <col min="6922" max="6922" width="12.77734375" style="1" customWidth="1"/>
    <col min="6923" max="6923" width="3.77734375" style="1" customWidth="1"/>
    <col min="6924" max="7168" width="10.21875" style="1"/>
    <col min="7169" max="7169" width="12.5546875" style="1" customWidth="1"/>
    <col min="7170" max="7170" width="23.21875" style="1" customWidth="1"/>
    <col min="7171" max="7171" width="18.21875" style="1" customWidth="1"/>
    <col min="7172" max="7172" width="8.21875" style="1" customWidth="1"/>
    <col min="7173" max="7173" width="10" style="1" customWidth="1"/>
    <col min="7174" max="7174" width="13.77734375" style="1" customWidth="1"/>
    <col min="7175" max="7176" width="12" style="1" customWidth="1"/>
    <col min="7177" max="7177" width="11.77734375" style="1" customWidth="1"/>
    <col min="7178" max="7178" width="12.77734375" style="1" customWidth="1"/>
    <col min="7179" max="7179" width="3.77734375" style="1" customWidth="1"/>
    <col min="7180" max="7424" width="10.21875" style="1"/>
    <col min="7425" max="7425" width="12.5546875" style="1" customWidth="1"/>
    <col min="7426" max="7426" width="23.21875" style="1" customWidth="1"/>
    <col min="7427" max="7427" width="18.21875" style="1" customWidth="1"/>
    <col min="7428" max="7428" width="8.21875" style="1" customWidth="1"/>
    <col min="7429" max="7429" width="10" style="1" customWidth="1"/>
    <col min="7430" max="7430" width="13.77734375" style="1" customWidth="1"/>
    <col min="7431" max="7432" width="12" style="1" customWidth="1"/>
    <col min="7433" max="7433" width="11.77734375" style="1" customWidth="1"/>
    <col min="7434" max="7434" width="12.77734375" style="1" customWidth="1"/>
    <col min="7435" max="7435" width="3.77734375" style="1" customWidth="1"/>
    <col min="7436" max="7680" width="10.21875" style="1"/>
    <col min="7681" max="7681" width="12.5546875" style="1" customWidth="1"/>
    <col min="7682" max="7682" width="23.21875" style="1" customWidth="1"/>
    <col min="7683" max="7683" width="18.21875" style="1" customWidth="1"/>
    <col min="7684" max="7684" width="8.21875" style="1" customWidth="1"/>
    <col min="7685" max="7685" width="10" style="1" customWidth="1"/>
    <col min="7686" max="7686" width="13.77734375" style="1" customWidth="1"/>
    <col min="7687" max="7688" width="12" style="1" customWidth="1"/>
    <col min="7689" max="7689" width="11.77734375" style="1" customWidth="1"/>
    <col min="7690" max="7690" width="12.77734375" style="1" customWidth="1"/>
    <col min="7691" max="7691" width="3.77734375" style="1" customWidth="1"/>
    <col min="7692" max="7936" width="10.21875" style="1"/>
    <col min="7937" max="7937" width="12.5546875" style="1" customWidth="1"/>
    <col min="7938" max="7938" width="23.21875" style="1" customWidth="1"/>
    <col min="7939" max="7939" width="18.21875" style="1" customWidth="1"/>
    <col min="7940" max="7940" width="8.21875" style="1" customWidth="1"/>
    <col min="7941" max="7941" width="10" style="1" customWidth="1"/>
    <col min="7942" max="7942" width="13.77734375" style="1" customWidth="1"/>
    <col min="7943" max="7944" width="12" style="1" customWidth="1"/>
    <col min="7945" max="7945" width="11.77734375" style="1" customWidth="1"/>
    <col min="7946" max="7946" width="12.77734375" style="1" customWidth="1"/>
    <col min="7947" max="7947" width="3.77734375" style="1" customWidth="1"/>
    <col min="7948" max="8192" width="10.21875" style="1"/>
    <col min="8193" max="8193" width="12.5546875" style="1" customWidth="1"/>
    <col min="8194" max="8194" width="23.21875" style="1" customWidth="1"/>
    <col min="8195" max="8195" width="18.21875" style="1" customWidth="1"/>
    <col min="8196" max="8196" width="8.21875" style="1" customWidth="1"/>
    <col min="8197" max="8197" width="10" style="1" customWidth="1"/>
    <col min="8198" max="8198" width="13.77734375" style="1" customWidth="1"/>
    <col min="8199" max="8200" width="12" style="1" customWidth="1"/>
    <col min="8201" max="8201" width="11.77734375" style="1" customWidth="1"/>
    <col min="8202" max="8202" width="12.77734375" style="1" customWidth="1"/>
    <col min="8203" max="8203" width="3.77734375" style="1" customWidth="1"/>
    <col min="8204" max="8448" width="10.21875" style="1"/>
    <col min="8449" max="8449" width="12.5546875" style="1" customWidth="1"/>
    <col min="8450" max="8450" width="23.21875" style="1" customWidth="1"/>
    <col min="8451" max="8451" width="18.21875" style="1" customWidth="1"/>
    <col min="8452" max="8452" width="8.21875" style="1" customWidth="1"/>
    <col min="8453" max="8453" width="10" style="1" customWidth="1"/>
    <col min="8454" max="8454" width="13.77734375" style="1" customWidth="1"/>
    <col min="8455" max="8456" width="12" style="1" customWidth="1"/>
    <col min="8457" max="8457" width="11.77734375" style="1" customWidth="1"/>
    <col min="8458" max="8458" width="12.77734375" style="1" customWidth="1"/>
    <col min="8459" max="8459" width="3.77734375" style="1" customWidth="1"/>
    <col min="8460" max="8704" width="10.21875" style="1"/>
    <col min="8705" max="8705" width="12.5546875" style="1" customWidth="1"/>
    <col min="8706" max="8706" width="23.21875" style="1" customWidth="1"/>
    <col min="8707" max="8707" width="18.21875" style="1" customWidth="1"/>
    <col min="8708" max="8708" width="8.21875" style="1" customWidth="1"/>
    <col min="8709" max="8709" width="10" style="1" customWidth="1"/>
    <col min="8710" max="8710" width="13.77734375" style="1" customWidth="1"/>
    <col min="8711" max="8712" width="12" style="1" customWidth="1"/>
    <col min="8713" max="8713" width="11.77734375" style="1" customWidth="1"/>
    <col min="8714" max="8714" width="12.77734375" style="1" customWidth="1"/>
    <col min="8715" max="8715" width="3.77734375" style="1" customWidth="1"/>
    <col min="8716" max="8960" width="10.21875" style="1"/>
    <col min="8961" max="8961" width="12.5546875" style="1" customWidth="1"/>
    <col min="8962" max="8962" width="23.21875" style="1" customWidth="1"/>
    <col min="8963" max="8963" width="18.21875" style="1" customWidth="1"/>
    <col min="8964" max="8964" width="8.21875" style="1" customWidth="1"/>
    <col min="8965" max="8965" width="10" style="1" customWidth="1"/>
    <col min="8966" max="8966" width="13.77734375" style="1" customWidth="1"/>
    <col min="8967" max="8968" width="12" style="1" customWidth="1"/>
    <col min="8969" max="8969" width="11.77734375" style="1" customWidth="1"/>
    <col min="8970" max="8970" width="12.77734375" style="1" customWidth="1"/>
    <col min="8971" max="8971" width="3.77734375" style="1" customWidth="1"/>
    <col min="8972" max="9216" width="10.21875" style="1"/>
    <col min="9217" max="9217" width="12.5546875" style="1" customWidth="1"/>
    <col min="9218" max="9218" width="23.21875" style="1" customWidth="1"/>
    <col min="9219" max="9219" width="18.21875" style="1" customWidth="1"/>
    <col min="9220" max="9220" width="8.21875" style="1" customWidth="1"/>
    <col min="9221" max="9221" width="10" style="1" customWidth="1"/>
    <col min="9222" max="9222" width="13.77734375" style="1" customWidth="1"/>
    <col min="9223" max="9224" width="12" style="1" customWidth="1"/>
    <col min="9225" max="9225" width="11.77734375" style="1" customWidth="1"/>
    <col min="9226" max="9226" width="12.77734375" style="1" customWidth="1"/>
    <col min="9227" max="9227" width="3.77734375" style="1" customWidth="1"/>
    <col min="9228" max="9472" width="10.21875" style="1"/>
    <col min="9473" max="9473" width="12.5546875" style="1" customWidth="1"/>
    <col min="9474" max="9474" width="23.21875" style="1" customWidth="1"/>
    <col min="9475" max="9475" width="18.21875" style="1" customWidth="1"/>
    <col min="9476" max="9476" width="8.21875" style="1" customWidth="1"/>
    <col min="9477" max="9477" width="10" style="1" customWidth="1"/>
    <col min="9478" max="9478" width="13.77734375" style="1" customWidth="1"/>
    <col min="9479" max="9480" width="12" style="1" customWidth="1"/>
    <col min="9481" max="9481" width="11.77734375" style="1" customWidth="1"/>
    <col min="9482" max="9482" width="12.77734375" style="1" customWidth="1"/>
    <col min="9483" max="9483" width="3.77734375" style="1" customWidth="1"/>
    <col min="9484" max="9728" width="10.21875" style="1"/>
    <col min="9729" max="9729" width="12.5546875" style="1" customWidth="1"/>
    <col min="9730" max="9730" width="23.21875" style="1" customWidth="1"/>
    <col min="9731" max="9731" width="18.21875" style="1" customWidth="1"/>
    <col min="9732" max="9732" width="8.21875" style="1" customWidth="1"/>
    <col min="9733" max="9733" width="10" style="1" customWidth="1"/>
    <col min="9734" max="9734" width="13.77734375" style="1" customWidth="1"/>
    <col min="9735" max="9736" width="12" style="1" customWidth="1"/>
    <col min="9737" max="9737" width="11.77734375" style="1" customWidth="1"/>
    <col min="9738" max="9738" width="12.77734375" style="1" customWidth="1"/>
    <col min="9739" max="9739" width="3.77734375" style="1" customWidth="1"/>
    <col min="9740" max="9984" width="10.21875" style="1"/>
    <col min="9985" max="9985" width="12.5546875" style="1" customWidth="1"/>
    <col min="9986" max="9986" width="23.21875" style="1" customWidth="1"/>
    <col min="9987" max="9987" width="18.21875" style="1" customWidth="1"/>
    <col min="9988" max="9988" width="8.21875" style="1" customWidth="1"/>
    <col min="9989" max="9989" width="10" style="1" customWidth="1"/>
    <col min="9990" max="9990" width="13.77734375" style="1" customWidth="1"/>
    <col min="9991" max="9992" width="12" style="1" customWidth="1"/>
    <col min="9993" max="9993" width="11.77734375" style="1" customWidth="1"/>
    <col min="9994" max="9994" width="12.77734375" style="1" customWidth="1"/>
    <col min="9995" max="9995" width="3.77734375" style="1" customWidth="1"/>
    <col min="9996" max="10240" width="10.21875" style="1"/>
    <col min="10241" max="10241" width="12.5546875" style="1" customWidth="1"/>
    <col min="10242" max="10242" width="23.21875" style="1" customWidth="1"/>
    <col min="10243" max="10243" width="18.21875" style="1" customWidth="1"/>
    <col min="10244" max="10244" width="8.21875" style="1" customWidth="1"/>
    <col min="10245" max="10245" width="10" style="1" customWidth="1"/>
    <col min="10246" max="10246" width="13.77734375" style="1" customWidth="1"/>
    <col min="10247" max="10248" width="12" style="1" customWidth="1"/>
    <col min="10249" max="10249" width="11.77734375" style="1" customWidth="1"/>
    <col min="10250" max="10250" width="12.77734375" style="1" customWidth="1"/>
    <col min="10251" max="10251" width="3.77734375" style="1" customWidth="1"/>
    <col min="10252" max="10496" width="10.21875" style="1"/>
    <col min="10497" max="10497" width="12.5546875" style="1" customWidth="1"/>
    <col min="10498" max="10498" width="23.21875" style="1" customWidth="1"/>
    <col min="10499" max="10499" width="18.21875" style="1" customWidth="1"/>
    <col min="10500" max="10500" width="8.21875" style="1" customWidth="1"/>
    <col min="10501" max="10501" width="10" style="1" customWidth="1"/>
    <col min="10502" max="10502" width="13.77734375" style="1" customWidth="1"/>
    <col min="10503" max="10504" width="12" style="1" customWidth="1"/>
    <col min="10505" max="10505" width="11.77734375" style="1" customWidth="1"/>
    <col min="10506" max="10506" width="12.77734375" style="1" customWidth="1"/>
    <col min="10507" max="10507" width="3.77734375" style="1" customWidth="1"/>
    <col min="10508" max="10752" width="10.21875" style="1"/>
    <col min="10753" max="10753" width="12.5546875" style="1" customWidth="1"/>
    <col min="10754" max="10754" width="23.21875" style="1" customWidth="1"/>
    <col min="10755" max="10755" width="18.21875" style="1" customWidth="1"/>
    <col min="10756" max="10756" width="8.21875" style="1" customWidth="1"/>
    <col min="10757" max="10757" width="10" style="1" customWidth="1"/>
    <col min="10758" max="10758" width="13.77734375" style="1" customWidth="1"/>
    <col min="10759" max="10760" width="12" style="1" customWidth="1"/>
    <col min="10761" max="10761" width="11.77734375" style="1" customWidth="1"/>
    <col min="10762" max="10762" width="12.77734375" style="1" customWidth="1"/>
    <col min="10763" max="10763" width="3.77734375" style="1" customWidth="1"/>
    <col min="10764" max="11008" width="10.21875" style="1"/>
    <col min="11009" max="11009" width="12.5546875" style="1" customWidth="1"/>
    <col min="11010" max="11010" width="23.21875" style="1" customWidth="1"/>
    <col min="11011" max="11011" width="18.21875" style="1" customWidth="1"/>
    <col min="11012" max="11012" width="8.21875" style="1" customWidth="1"/>
    <col min="11013" max="11013" width="10" style="1" customWidth="1"/>
    <col min="11014" max="11014" width="13.77734375" style="1" customWidth="1"/>
    <col min="11015" max="11016" width="12" style="1" customWidth="1"/>
    <col min="11017" max="11017" width="11.77734375" style="1" customWidth="1"/>
    <col min="11018" max="11018" width="12.77734375" style="1" customWidth="1"/>
    <col min="11019" max="11019" width="3.77734375" style="1" customWidth="1"/>
    <col min="11020" max="11264" width="10.21875" style="1"/>
    <col min="11265" max="11265" width="12.5546875" style="1" customWidth="1"/>
    <col min="11266" max="11266" width="23.21875" style="1" customWidth="1"/>
    <col min="11267" max="11267" width="18.21875" style="1" customWidth="1"/>
    <col min="11268" max="11268" width="8.21875" style="1" customWidth="1"/>
    <col min="11269" max="11269" width="10" style="1" customWidth="1"/>
    <col min="11270" max="11270" width="13.77734375" style="1" customWidth="1"/>
    <col min="11271" max="11272" width="12" style="1" customWidth="1"/>
    <col min="11273" max="11273" width="11.77734375" style="1" customWidth="1"/>
    <col min="11274" max="11274" width="12.77734375" style="1" customWidth="1"/>
    <col min="11275" max="11275" width="3.77734375" style="1" customWidth="1"/>
    <col min="11276" max="11520" width="10.21875" style="1"/>
    <col min="11521" max="11521" width="12.5546875" style="1" customWidth="1"/>
    <col min="11522" max="11522" width="23.21875" style="1" customWidth="1"/>
    <col min="11523" max="11523" width="18.21875" style="1" customWidth="1"/>
    <col min="11524" max="11524" width="8.21875" style="1" customWidth="1"/>
    <col min="11525" max="11525" width="10" style="1" customWidth="1"/>
    <col min="11526" max="11526" width="13.77734375" style="1" customWidth="1"/>
    <col min="11527" max="11528" width="12" style="1" customWidth="1"/>
    <col min="11529" max="11529" width="11.77734375" style="1" customWidth="1"/>
    <col min="11530" max="11530" width="12.77734375" style="1" customWidth="1"/>
    <col min="11531" max="11531" width="3.77734375" style="1" customWidth="1"/>
    <col min="11532" max="11776" width="10.21875" style="1"/>
    <col min="11777" max="11777" width="12.5546875" style="1" customWidth="1"/>
    <col min="11778" max="11778" width="23.21875" style="1" customWidth="1"/>
    <col min="11779" max="11779" width="18.21875" style="1" customWidth="1"/>
    <col min="11780" max="11780" width="8.21875" style="1" customWidth="1"/>
    <col min="11781" max="11781" width="10" style="1" customWidth="1"/>
    <col min="11782" max="11782" width="13.77734375" style="1" customWidth="1"/>
    <col min="11783" max="11784" width="12" style="1" customWidth="1"/>
    <col min="11785" max="11785" width="11.77734375" style="1" customWidth="1"/>
    <col min="11786" max="11786" width="12.77734375" style="1" customWidth="1"/>
    <col min="11787" max="11787" width="3.77734375" style="1" customWidth="1"/>
    <col min="11788" max="12032" width="10.21875" style="1"/>
    <col min="12033" max="12033" width="12.5546875" style="1" customWidth="1"/>
    <col min="12034" max="12034" width="23.21875" style="1" customWidth="1"/>
    <col min="12035" max="12035" width="18.21875" style="1" customWidth="1"/>
    <col min="12036" max="12036" width="8.21875" style="1" customWidth="1"/>
    <col min="12037" max="12037" width="10" style="1" customWidth="1"/>
    <col min="12038" max="12038" width="13.77734375" style="1" customWidth="1"/>
    <col min="12039" max="12040" width="12" style="1" customWidth="1"/>
    <col min="12041" max="12041" width="11.77734375" style="1" customWidth="1"/>
    <col min="12042" max="12042" width="12.77734375" style="1" customWidth="1"/>
    <col min="12043" max="12043" width="3.77734375" style="1" customWidth="1"/>
    <col min="12044" max="12288" width="10.21875" style="1"/>
    <col min="12289" max="12289" width="12.5546875" style="1" customWidth="1"/>
    <col min="12290" max="12290" width="23.21875" style="1" customWidth="1"/>
    <col min="12291" max="12291" width="18.21875" style="1" customWidth="1"/>
    <col min="12292" max="12292" width="8.21875" style="1" customWidth="1"/>
    <col min="12293" max="12293" width="10" style="1" customWidth="1"/>
    <col min="12294" max="12294" width="13.77734375" style="1" customWidth="1"/>
    <col min="12295" max="12296" width="12" style="1" customWidth="1"/>
    <col min="12297" max="12297" width="11.77734375" style="1" customWidth="1"/>
    <col min="12298" max="12298" width="12.77734375" style="1" customWidth="1"/>
    <col min="12299" max="12299" width="3.77734375" style="1" customWidth="1"/>
    <col min="12300" max="12544" width="10.21875" style="1"/>
    <col min="12545" max="12545" width="12.5546875" style="1" customWidth="1"/>
    <col min="12546" max="12546" width="23.21875" style="1" customWidth="1"/>
    <col min="12547" max="12547" width="18.21875" style="1" customWidth="1"/>
    <col min="12548" max="12548" width="8.21875" style="1" customWidth="1"/>
    <col min="12549" max="12549" width="10" style="1" customWidth="1"/>
    <col min="12550" max="12550" width="13.77734375" style="1" customWidth="1"/>
    <col min="12551" max="12552" width="12" style="1" customWidth="1"/>
    <col min="12553" max="12553" width="11.77734375" style="1" customWidth="1"/>
    <col min="12554" max="12554" width="12.77734375" style="1" customWidth="1"/>
    <col min="12555" max="12555" width="3.77734375" style="1" customWidth="1"/>
    <col min="12556" max="12800" width="10.21875" style="1"/>
    <col min="12801" max="12801" width="12.5546875" style="1" customWidth="1"/>
    <col min="12802" max="12802" width="23.21875" style="1" customWidth="1"/>
    <col min="12803" max="12803" width="18.21875" style="1" customWidth="1"/>
    <col min="12804" max="12804" width="8.21875" style="1" customWidth="1"/>
    <col min="12805" max="12805" width="10" style="1" customWidth="1"/>
    <col min="12806" max="12806" width="13.77734375" style="1" customWidth="1"/>
    <col min="12807" max="12808" width="12" style="1" customWidth="1"/>
    <col min="12809" max="12809" width="11.77734375" style="1" customWidth="1"/>
    <col min="12810" max="12810" width="12.77734375" style="1" customWidth="1"/>
    <col min="12811" max="12811" width="3.77734375" style="1" customWidth="1"/>
    <col min="12812" max="13056" width="10.21875" style="1"/>
    <col min="13057" max="13057" width="12.5546875" style="1" customWidth="1"/>
    <col min="13058" max="13058" width="23.21875" style="1" customWidth="1"/>
    <col min="13059" max="13059" width="18.21875" style="1" customWidth="1"/>
    <col min="13060" max="13060" width="8.21875" style="1" customWidth="1"/>
    <col min="13061" max="13061" width="10" style="1" customWidth="1"/>
    <col min="13062" max="13062" width="13.77734375" style="1" customWidth="1"/>
    <col min="13063" max="13064" width="12" style="1" customWidth="1"/>
    <col min="13065" max="13065" width="11.77734375" style="1" customWidth="1"/>
    <col min="13066" max="13066" width="12.77734375" style="1" customWidth="1"/>
    <col min="13067" max="13067" width="3.77734375" style="1" customWidth="1"/>
    <col min="13068" max="13312" width="10.21875" style="1"/>
    <col min="13313" max="13313" width="12.5546875" style="1" customWidth="1"/>
    <col min="13314" max="13314" width="23.21875" style="1" customWidth="1"/>
    <col min="13315" max="13315" width="18.21875" style="1" customWidth="1"/>
    <col min="13316" max="13316" width="8.21875" style="1" customWidth="1"/>
    <col min="13317" max="13317" width="10" style="1" customWidth="1"/>
    <col min="13318" max="13318" width="13.77734375" style="1" customWidth="1"/>
    <col min="13319" max="13320" width="12" style="1" customWidth="1"/>
    <col min="13321" max="13321" width="11.77734375" style="1" customWidth="1"/>
    <col min="13322" max="13322" width="12.77734375" style="1" customWidth="1"/>
    <col min="13323" max="13323" width="3.77734375" style="1" customWidth="1"/>
    <col min="13324" max="13568" width="10.21875" style="1"/>
    <col min="13569" max="13569" width="12.5546875" style="1" customWidth="1"/>
    <col min="13570" max="13570" width="23.21875" style="1" customWidth="1"/>
    <col min="13571" max="13571" width="18.21875" style="1" customWidth="1"/>
    <col min="13572" max="13572" width="8.21875" style="1" customWidth="1"/>
    <col min="13573" max="13573" width="10" style="1" customWidth="1"/>
    <col min="13574" max="13574" width="13.77734375" style="1" customWidth="1"/>
    <col min="13575" max="13576" width="12" style="1" customWidth="1"/>
    <col min="13577" max="13577" width="11.77734375" style="1" customWidth="1"/>
    <col min="13578" max="13578" width="12.77734375" style="1" customWidth="1"/>
    <col min="13579" max="13579" width="3.77734375" style="1" customWidth="1"/>
    <col min="13580" max="13824" width="10.21875" style="1"/>
    <col min="13825" max="13825" width="12.5546875" style="1" customWidth="1"/>
    <col min="13826" max="13826" width="23.21875" style="1" customWidth="1"/>
    <col min="13827" max="13827" width="18.21875" style="1" customWidth="1"/>
    <col min="13828" max="13828" width="8.21875" style="1" customWidth="1"/>
    <col min="13829" max="13829" width="10" style="1" customWidth="1"/>
    <col min="13830" max="13830" width="13.77734375" style="1" customWidth="1"/>
    <col min="13831" max="13832" width="12" style="1" customWidth="1"/>
    <col min="13833" max="13833" width="11.77734375" style="1" customWidth="1"/>
    <col min="13834" max="13834" width="12.77734375" style="1" customWidth="1"/>
    <col min="13835" max="13835" width="3.77734375" style="1" customWidth="1"/>
    <col min="13836" max="14080" width="10.21875" style="1"/>
    <col min="14081" max="14081" width="12.5546875" style="1" customWidth="1"/>
    <col min="14082" max="14082" width="23.21875" style="1" customWidth="1"/>
    <col min="14083" max="14083" width="18.21875" style="1" customWidth="1"/>
    <col min="14084" max="14084" width="8.21875" style="1" customWidth="1"/>
    <col min="14085" max="14085" width="10" style="1" customWidth="1"/>
    <col min="14086" max="14086" width="13.77734375" style="1" customWidth="1"/>
    <col min="14087" max="14088" width="12" style="1" customWidth="1"/>
    <col min="14089" max="14089" width="11.77734375" style="1" customWidth="1"/>
    <col min="14090" max="14090" width="12.77734375" style="1" customWidth="1"/>
    <col min="14091" max="14091" width="3.77734375" style="1" customWidth="1"/>
    <col min="14092" max="14336" width="10.21875" style="1"/>
    <col min="14337" max="14337" width="12.5546875" style="1" customWidth="1"/>
    <col min="14338" max="14338" width="23.21875" style="1" customWidth="1"/>
    <col min="14339" max="14339" width="18.21875" style="1" customWidth="1"/>
    <col min="14340" max="14340" width="8.21875" style="1" customWidth="1"/>
    <col min="14341" max="14341" width="10" style="1" customWidth="1"/>
    <col min="14342" max="14342" width="13.77734375" style="1" customWidth="1"/>
    <col min="14343" max="14344" width="12" style="1" customWidth="1"/>
    <col min="14345" max="14345" width="11.77734375" style="1" customWidth="1"/>
    <col min="14346" max="14346" width="12.77734375" style="1" customWidth="1"/>
    <col min="14347" max="14347" width="3.77734375" style="1" customWidth="1"/>
    <col min="14348" max="14592" width="10.21875" style="1"/>
    <col min="14593" max="14593" width="12.5546875" style="1" customWidth="1"/>
    <col min="14594" max="14594" width="23.21875" style="1" customWidth="1"/>
    <col min="14595" max="14595" width="18.21875" style="1" customWidth="1"/>
    <col min="14596" max="14596" width="8.21875" style="1" customWidth="1"/>
    <col min="14597" max="14597" width="10" style="1" customWidth="1"/>
    <col min="14598" max="14598" width="13.77734375" style="1" customWidth="1"/>
    <col min="14599" max="14600" width="12" style="1" customWidth="1"/>
    <col min="14601" max="14601" width="11.77734375" style="1" customWidth="1"/>
    <col min="14602" max="14602" width="12.77734375" style="1" customWidth="1"/>
    <col min="14603" max="14603" width="3.77734375" style="1" customWidth="1"/>
    <col min="14604" max="14848" width="10.21875" style="1"/>
    <col min="14849" max="14849" width="12.5546875" style="1" customWidth="1"/>
    <col min="14850" max="14850" width="23.21875" style="1" customWidth="1"/>
    <col min="14851" max="14851" width="18.21875" style="1" customWidth="1"/>
    <col min="14852" max="14852" width="8.21875" style="1" customWidth="1"/>
    <col min="14853" max="14853" width="10" style="1" customWidth="1"/>
    <col min="14854" max="14854" width="13.77734375" style="1" customWidth="1"/>
    <col min="14855" max="14856" width="12" style="1" customWidth="1"/>
    <col min="14857" max="14857" width="11.77734375" style="1" customWidth="1"/>
    <col min="14858" max="14858" width="12.77734375" style="1" customWidth="1"/>
    <col min="14859" max="14859" width="3.77734375" style="1" customWidth="1"/>
    <col min="14860" max="15104" width="10.21875" style="1"/>
    <col min="15105" max="15105" width="12.5546875" style="1" customWidth="1"/>
    <col min="15106" max="15106" width="23.21875" style="1" customWidth="1"/>
    <col min="15107" max="15107" width="18.21875" style="1" customWidth="1"/>
    <col min="15108" max="15108" width="8.21875" style="1" customWidth="1"/>
    <col min="15109" max="15109" width="10" style="1" customWidth="1"/>
    <col min="15110" max="15110" width="13.77734375" style="1" customWidth="1"/>
    <col min="15111" max="15112" width="12" style="1" customWidth="1"/>
    <col min="15113" max="15113" width="11.77734375" style="1" customWidth="1"/>
    <col min="15114" max="15114" width="12.77734375" style="1" customWidth="1"/>
    <col min="15115" max="15115" width="3.77734375" style="1" customWidth="1"/>
    <col min="15116" max="15360" width="10.21875" style="1"/>
    <col min="15361" max="15361" width="12.5546875" style="1" customWidth="1"/>
    <col min="15362" max="15362" width="23.21875" style="1" customWidth="1"/>
    <col min="15363" max="15363" width="18.21875" style="1" customWidth="1"/>
    <col min="15364" max="15364" width="8.21875" style="1" customWidth="1"/>
    <col min="15365" max="15365" width="10" style="1" customWidth="1"/>
    <col min="15366" max="15366" width="13.77734375" style="1" customWidth="1"/>
    <col min="15367" max="15368" width="12" style="1" customWidth="1"/>
    <col min="15369" max="15369" width="11.77734375" style="1" customWidth="1"/>
    <col min="15370" max="15370" width="12.77734375" style="1" customWidth="1"/>
    <col min="15371" max="15371" width="3.77734375" style="1" customWidth="1"/>
    <col min="15372" max="15616" width="10.21875" style="1"/>
    <col min="15617" max="15617" width="12.5546875" style="1" customWidth="1"/>
    <col min="15618" max="15618" width="23.21875" style="1" customWidth="1"/>
    <col min="15619" max="15619" width="18.21875" style="1" customWidth="1"/>
    <col min="15620" max="15620" width="8.21875" style="1" customWidth="1"/>
    <col min="15621" max="15621" width="10" style="1" customWidth="1"/>
    <col min="15622" max="15622" width="13.77734375" style="1" customWidth="1"/>
    <col min="15623" max="15624" width="12" style="1" customWidth="1"/>
    <col min="15625" max="15625" width="11.77734375" style="1" customWidth="1"/>
    <col min="15626" max="15626" width="12.77734375" style="1" customWidth="1"/>
    <col min="15627" max="15627" width="3.77734375" style="1" customWidth="1"/>
    <col min="15628" max="15872" width="10.21875" style="1"/>
    <col min="15873" max="15873" width="12.5546875" style="1" customWidth="1"/>
    <col min="15874" max="15874" width="23.21875" style="1" customWidth="1"/>
    <col min="15875" max="15875" width="18.21875" style="1" customWidth="1"/>
    <col min="15876" max="15876" width="8.21875" style="1" customWidth="1"/>
    <col min="15877" max="15877" width="10" style="1" customWidth="1"/>
    <col min="15878" max="15878" width="13.77734375" style="1" customWidth="1"/>
    <col min="15879" max="15880" width="12" style="1" customWidth="1"/>
    <col min="15881" max="15881" width="11.77734375" style="1" customWidth="1"/>
    <col min="15882" max="15882" width="12.77734375" style="1" customWidth="1"/>
    <col min="15883" max="15883" width="3.77734375" style="1" customWidth="1"/>
    <col min="15884" max="16128" width="10.21875" style="1"/>
    <col min="16129" max="16129" width="12.5546875" style="1" customWidth="1"/>
    <col min="16130" max="16130" width="23.21875" style="1" customWidth="1"/>
    <col min="16131" max="16131" width="18.21875" style="1" customWidth="1"/>
    <col min="16132" max="16132" width="8.21875" style="1" customWidth="1"/>
    <col min="16133" max="16133" width="10" style="1" customWidth="1"/>
    <col min="16134" max="16134" width="13.77734375" style="1" customWidth="1"/>
    <col min="16135" max="16136" width="12" style="1" customWidth="1"/>
    <col min="16137" max="16137" width="11.77734375" style="1" customWidth="1"/>
    <col min="16138" max="16138" width="12.77734375" style="1" customWidth="1"/>
    <col min="16139" max="16139" width="3.77734375" style="1" customWidth="1"/>
    <col min="16140" max="16384" width="10.21875" style="1"/>
  </cols>
  <sheetData>
    <row r="1" spans="1:11" ht="25.8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11" ht="24.6" x14ac:dyDescent="0.25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</row>
    <row r="4" spans="1:11" ht="22.2" x14ac:dyDescent="0.25">
      <c r="A4" s="144" t="s">
        <v>56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1" ht="22.8" x14ac:dyDescent="0.25">
      <c r="A5" s="145" t="s">
        <v>57</v>
      </c>
      <c r="B5" s="145"/>
      <c r="C5" s="145"/>
      <c r="D5" s="145"/>
      <c r="E5" s="145"/>
      <c r="F5" s="145"/>
      <c r="G5" s="145"/>
      <c r="H5" s="145"/>
      <c r="I5" s="145"/>
      <c r="J5" s="145"/>
    </row>
    <row r="7" spans="1:11" ht="20.100000000000001" customHeight="1" x14ac:dyDescent="0.25">
      <c r="A7" s="2" t="s">
        <v>58</v>
      </c>
      <c r="B7" s="2"/>
      <c r="C7" s="2"/>
      <c r="D7" s="2"/>
      <c r="E7" s="99"/>
      <c r="F7" s="100"/>
      <c r="G7" s="3"/>
      <c r="H7" s="3"/>
      <c r="I7" s="2" t="s">
        <v>59</v>
      </c>
      <c r="J7" s="3"/>
    </row>
    <row r="8" spans="1:11" ht="20.100000000000001" customHeight="1" x14ac:dyDescent="0.25">
      <c r="A8" s="2" t="s">
        <v>60</v>
      </c>
      <c r="B8" s="2"/>
      <c r="C8" s="2"/>
      <c r="D8" s="2"/>
      <c r="E8" s="99"/>
      <c r="F8" s="100"/>
      <c r="G8" s="3"/>
      <c r="H8" s="3"/>
      <c r="I8" s="2" t="s">
        <v>61</v>
      </c>
      <c r="J8" s="3"/>
    </row>
    <row r="9" spans="1:11" ht="20.100000000000001" customHeight="1" x14ac:dyDescent="0.25">
      <c r="A9" s="2" t="s">
        <v>62</v>
      </c>
      <c r="B9" s="3" t="s">
        <v>6</v>
      </c>
      <c r="C9" s="2"/>
      <c r="D9" s="2"/>
      <c r="E9" s="99"/>
      <c r="F9" s="100"/>
      <c r="G9" s="3"/>
      <c r="H9" s="3"/>
      <c r="I9" s="2" t="s">
        <v>63</v>
      </c>
      <c r="J9" s="3"/>
    </row>
    <row r="10" spans="1:11" ht="20.100000000000001" customHeight="1" x14ac:dyDescent="0.25">
      <c r="A10" s="2" t="s">
        <v>64</v>
      </c>
      <c r="B10" s="2"/>
      <c r="C10" s="2"/>
      <c r="D10" s="2"/>
      <c r="E10" s="99"/>
      <c r="F10" s="100"/>
      <c r="G10" s="3"/>
      <c r="H10" s="3"/>
      <c r="I10" s="2" t="s">
        <v>65</v>
      </c>
      <c r="J10" s="3"/>
    </row>
    <row r="12" spans="1:11" ht="20.100000000000001" customHeight="1" x14ac:dyDescent="0.25">
      <c r="A12" s="4" t="s">
        <v>66</v>
      </c>
      <c r="B12" s="5" t="s">
        <v>89</v>
      </c>
      <c r="C12" s="5" t="s">
        <v>67</v>
      </c>
      <c r="D12" s="6" t="s">
        <v>68</v>
      </c>
      <c r="E12" s="6" t="s">
        <v>86</v>
      </c>
      <c r="F12" s="6" t="s">
        <v>87</v>
      </c>
      <c r="G12" s="6" t="s">
        <v>69</v>
      </c>
      <c r="H12" s="6" t="s">
        <v>70</v>
      </c>
      <c r="I12" s="30" t="s">
        <v>71</v>
      </c>
      <c r="J12" s="30" t="s">
        <v>72</v>
      </c>
    </row>
    <row r="13" spans="1:11" ht="20.100000000000001" customHeight="1" x14ac:dyDescent="0.25">
      <c r="A13" s="7" t="s">
        <v>40</v>
      </c>
      <c r="B13" s="8" t="s">
        <v>73</v>
      </c>
      <c r="C13" s="8" t="s">
        <v>74</v>
      </c>
      <c r="D13" s="9" t="s">
        <v>75</v>
      </c>
      <c r="E13" s="9" t="s">
        <v>76</v>
      </c>
      <c r="F13" s="9" t="s">
        <v>88</v>
      </c>
      <c r="G13" s="10" t="s">
        <v>77</v>
      </c>
      <c r="H13" s="10" t="s">
        <v>78</v>
      </c>
      <c r="I13" s="31" t="s">
        <v>79</v>
      </c>
      <c r="J13" s="32" t="s">
        <v>80</v>
      </c>
    </row>
    <row r="14" spans="1:11" ht="20.100000000000001" customHeight="1" x14ac:dyDescent="0.25">
      <c r="A14" s="11"/>
      <c r="B14" s="12"/>
      <c r="C14" s="12"/>
      <c r="D14" s="13"/>
      <c r="E14" s="11"/>
      <c r="F14" s="11"/>
      <c r="G14" s="12"/>
      <c r="H14" s="12"/>
      <c r="I14" s="12"/>
      <c r="J14" s="33"/>
    </row>
    <row r="15" spans="1:11" ht="20.100000000000001" customHeight="1" x14ac:dyDescent="0.25">
      <c r="A15" s="11"/>
      <c r="B15" s="12"/>
      <c r="C15" s="14"/>
      <c r="D15" s="13"/>
      <c r="E15" s="11"/>
      <c r="F15" s="11"/>
      <c r="G15" s="12"/>
      <c r="H15" s="12"/>
      <c r="I15" s="12">
        <f>G15*E15</f>
        <v>0</v>
      </c>
      <c r="J15" s="33">
        <f>H15*E15</f>
        <v>0</v>
      </c>
    </row>
    <row r="16" spans="1:11" ht="17.399999999999999" x14ac:dyDescent="0.25">
      <c r="A16" s="15"/>
      <c r="B16" s="12"/>
      <c r="C16" s="14"/>
      <c r="D16" s="13"/>
      <c r="E16" s="15"/>
      <c r="F16" s="15"/>
      <c r="G16" s="16"/>
      <c r="H16" s="16"/>
      <c r="I16" s="12">
        <f t="shared" ref="I16:I20" si="0">G16*E16</f>
        <v>0</v>
      </c>
      <c r="J16" s="33">
        <f t="shared" ref="J16:J20" si="1">H16*E16</f>
        <v>0</v>
      </c>
      <c r="K16" s="29"/>
    </row>
    <row r="17" spans="1:11" ht="17.399999999999999" x14ac:dyDescent="0.25">
      <c r="A17" s="15"/>
      <c r="B17" s="12"/>
      <c r="C17" s="14"/>
      <c r="D17" s="13"/>
      <c r="E17" s="15"/>
      <c r="F17" s="15"/>
      <c r="G17" s="16"/>
      <c r="H17" s="16"/>
      <c r="I17" s="12">
        <f t="shared" si="0"/>
        <v>0</v>
      </c>
      <c r="J17" s="33">
        <f t="shared" si="1"/>
        <v>0</v>
      </c>
      <c r="K17" s="29"/>
    </row>
    <row r="18" spans="1:11" ht="17.399999999999999" x14ac:dyDescent="0.25">
      <c r="A18" s="15"/>
      <c r="B18" s="12"/>
      <c r="C18" s="12"/>
      <c r="D18" s="12"/>
      <c r="E18" s="15"/>
      <c r="F18" s="15"/>
      <c r="G18" s="16"/>
      <c r="H18" s="16"/>
      <c r="I18" s="12">
        <f t="shared" si="0"/>
        <v>0</v>
      </c>
      <c r="J18" s="33">
        <f t="shared" si="1"/>
        <v>0</v>
      </c>
    </row>
    <row r="19" spans="1:11" ht="17.399999999999999" x14ac:dyDescent="0.25">
      <c r="A19" s="15"/>
      <c r="B19" s="12"/>
      <c r="C19" s="12"/>
      <c r="D19" s="12"/>
      <c r="E19" s="15"/>
      <c r="F19" s="15"/>
      <c r="G19" s="16"/>
      <c r="H19" s="16"/>
      <c r="I19" s="12">
        <f t="shared" si="0"/>
        <v>0</v>
      </c>
      <c r="J19" s="33">
        <f t="shared" si="1"/>
        <v>0</v>
      </c>
    </row>
    <row r="20" spans="1:11" ht="17.399999999999999" x14ac:dyDescent="0.25">
      <c r="A20" s="15"/>
      <c r="B20" s="12"/>
      <c r="C20" s="12"/>
      <c r="D20" s="12"/>
      <c r="E20" s="15"/>
      <c r="F20" s="15"/>
      <c r="G20" s="16"/>
      <c r="H20" s="16"/>
      <c r="I20" s="12">
        <f t="shared" si="0"/>
        <v>0</v>
      </c>
      <c r="J20" s="33">
        <f t="shared" si="1"/>
        <v>0</v>
      </c>
    </row>
    <row r="21" spans="1:11" ht="17.399999999999999" x14ac:dyDescent="0.25">
      <c r="A21" s="15"/>
      <c r="B21" s="12"/>
      <c r="C21" s="12"/>
      <c r="D21" s="12"/>
      <c r="E21" s="15"/>
      <c r="F21" s="15"/>
      <c r="G21" s="16"/>
      <c r="H21" s="16"/>
      <c r="I21" s="16"/>
      <c r="J21" s="34"/>
    </row>
    <row r="22" spans="1:11" ht="17.399999999999999" x14ac:dyDescent="0.25">
      <c r="A22" s="17"/>
      <c r="B22" s="146" t="s">
        <v>81</v>
      </c>
      <c r="C22" s="147"/>
      <c r="D22" s="148"/>
      <c r="E22" s="101"/>
      <c r="F22" s="18" t="s">
        <v>82</v>
      </c>
      <c r="G22" s="18"/>
      <c r="H22" s="18"/>
      <c r="I22" s="18" t="s">
        <v>84</v>
      </c>
      <c r="J22" s="35" t="s">
        <v>85</v>
      </c>
    </row>
    <row r="23" spans="1:11" ht="17.399999999999999" x14ac:dyDescent="0.25">
      <c r="A23" s="17"/>
      <c r="B23" s="17"/>
      <c r="C23" s="19"/>
      <c r="D23" s="20"/>
      <c r="E23" s="102"/>
      <c r="F23" s="102"/>
      <c r="G23" s="21"/>
      <c r="H23" s="21"/>
      <c r="I23" s="21"/>
      <c r="J23" s="21"/>
    </row>
    <row r="24" spans="1:11" ht="17.399999999999999" x14ac:dyDescent="0.25">
      <c r="A24" s="17"/>
      <c r="B24" s="22" t="s">
        <v>83</v>
      </c>
      <c r="C24" s="23"/>
      <c r="D24" s="24"/>
      <c r="E24" s="101"/>
      <c r="F24" s="102"/>
      <c r="G24" s="21"/>
      <c r="H24" s="21"/>
      <c r="I24" s="21"/>
      <c r="J24" s="21"/>
    </row>
    <row r="25" spans="1:11" ht="17.399999999999999" x14ac:dyDescent="0.25">
      <c r="A25" s="25"/>
      <c r="B25" s="25"/>
      <c r="C25" s="26"/>
      <c r="D25" s="27"/>
      <c r="E25" s="103"/>
      <c r="F25" s="103"/>
      <c r="G25" s="28"/>
      <c r="H25" s="28"/>
      <c r="I25" s="28"/>
      <c r="J25" s="28"/>
    </row>
    <row r="26" spans="1:11" ht="17.399999999999999" x14ac:dyDescent="0.25">
      <c r="A26" s="19"/>
      <c r="B26" s="19"/>
      <c r="C26" s="19"/>
      <c r="D26" s="19"/>
      <c r="E26" s="104"/>
      <c r="F26" s="104"/>
      <c r="G26" s="19"/>
      <c r="H26" s="19"/>
      <c r="I26" s="19"/>
      <c r="J26" s="19"/>
    </row>
    <row r="27" spans="1:11" ht="17.399999999999999" x14ac:dyDescent="0.25">
      <c r="A27" s="19"/>
      <c r="B27" s="19"/>
      <c r="C27" s="19"/>
      <c r="D27" s="19"/>
      <c r="E27" s="104"/>
      <c r="F27" s="104"/>
      <c r="G27" s="19"/>
      <c r="H27" s="19"/>
      <c r="I27" s="19"/>
      <c r="J27" s="19"/>
    </row>
    <row r="28" spans="1:11" ht="17.399999999999999" x14ac:dyDescent="0.25">
      <c r="A28" s="19"/>
      <c r="B28" s="19"/>
      <c r="C28" s="19"/>
      <c r="D28" s="19"/>
      <c r="E28" s="104"/>
      <c r="F28" s="104"/>
      <c r="G28" s="19"/>
      <c r="H28" s="19"/>
      <c r="I28" s="19"/>
      <c r="J28" s="19"/>
    </row>
    <row r="29" spans="1:11" ht="17.399999999999999" x14ac:dyDescent="0.25">
      <c r="A29" s="19"/>
      <c r="B29" s="19"/>
      <c r="C29" s="19"/>
      <c r="D29" s="19"/>
      <c r="E29" s="104"/>
      <c r="F29" s="104"/>
      <c r="G29" s="19"/>
      <c r="H29" s="19"/>
      <c r="I29" s="19"/>
      <c r="J29" s="19"/>
    </row>
    <row r="30" spans="1:11" ht="17.399999999999999" x14ac:dyDescent="0.25">
      <c r="A30" s="19"/>
      <c r="B30" s="19"/>
      <c r="C30" s="19"/>
      <c r="D30" s="19"/>
      <c r="E30" s="104"/>
      <c r="F30" s="104"/>
      <c r="G30" s="19"/>
      <c r="H30" s="19"/>
      <c r="I30" s="19"/>
      <c r="J30" s="19"/>
    </row>
    <row r="31" spans="1:11" ht="17.399999999999999" x14ac:dyDescent="0.25">
      <c r="A31" s="19"/>
      <c r="B31" s="29"/>
      <c r="C31" s="29"/>
      <c r="D31" s="29"/>
      <c r="E31" s="105"/>
      <c r="F31" s="104"/>
      <c r="G31" s="19"/>
      <c r="H31" s="19"/>
      <c r="I31" s="19"/>
      <c r="J31" s="19"/>
    </row>
    <row r="32" spans="1:11" ht="17.399999999999999" x14ac:dyDescent="0.25">
      <c r="A32" s="19"/>
      <c r="B32" s="19"/>
      <c r="C32" s="19"/>
      <c r="D32" s="19"/>
      <c r="E32" s="104"/>
      <c r="F32" s="104"/>
      <c r="G32" s="19"/>
      <c r="H32" s="19"/>
      <c r="I32" s="19"/>
      <c r="J32" s="19"/>
    </row>
    <row r="33" spans="1:10" ht="17.399999999999999" x14ac:dyDescent="0.25">
      <c r="A33" s="19"/>
      <c r="B33" s="19"/>
      <c r="C33" s="19"/>
      <c r="D33" s="19"/>
      <c r="E33" s="104"/>
      <c r="F33" s="104"/>
      <c r="G33" s="19"/>
      <c r="H33" s="19"/>
      <c r="I33" s="19"/>
      <c r="J33" s="19"/>
    </row>
    <row r="34" spans="1:10" ht="17.399999999999999" x14ac:dyDescent="0.25">
      <c r="A34" s="19"/>
      <c r="B34" s="19"/>
      <c r="C34" s="19"/>
      <c r="D34" s="19"/>
      <c r="E34" s="104"/>
      <c r="F34" s="104"/>
      <c r="G34" s="19"/>
      <c r="H34" s="19"/>
      <c r="I34" s="19"/>
      <c r="J34" s="19"/>
    </row>
    <row r="35" spans="1:10" ht="17.399999999999999" x14ac:dyDescent="0.25">
      <c r="A35" s="19"/>
      <c r="B35" s="29"/>
      <c r="C35" s="29"/>
      <c r="D35" s="29"/>
      <c r="E35" s="105"/>
      <c r="F35" s="104"/>
      <c r="G35" s="19"/>
      <c r="H35" s="19"/>
      <c r="I35" s="19"/>
      <c r="J35" s="19"/>
    </row>
    <row r="36" spans="1:10" ht="17.399999999999999" x14ac:dyDescent="0.25">
      <c r="A36" s="19"/>
      <c r="B36" s="19"/>
      <c r="C36" s="19"/>
      <c r="D36" s="19"/>
      <c r="E36" s="104"/>
      <c r="F36" s="104"/>
      <c r="G36" s="19"/>
      <c r="H36" s="19"/>
      <c r="I36" s="19"/>
      <c r="J36" s="19"/>
    </row>
    <row r="37" spans="1:10" ht="17.399999999999999" x14ac:dyDescent="0.25">
      <c r="A37" s="19"/>
      <c r="B37" s="19"/>
      <c r="C37" s="19"/>
      <c r="D37" s="19"/>
      <c r="E37" s="104"/>
      <c r="F37" s="104"/>
      <c r="G37" s="19"/>
      <c r="H37" s="19"/>
      <c r="I37" s="19"/>
      <c r="J37" s="19"/>
    </row>
    <row r="38" spans="1:10" ht="17.399999999999999" x14ac:dyDescent="0.25">
      <c r="A38" s="19"/>
    </row>
    <row r="39" spans="1:10" x14ac:dyDescent="0.25">
      <c r="A39" s="29"/>
    </row>
    <row r="40" spans="1:10" x14ac:dyDescent="0.25">
      <c r="A40" s="29"/>
    </row>
    <row r="41" spans="1:10" x14ac:dyDescent="0.25">
      <c r="A41" s="29"/>
    </row>
    <row r="42" spans="1:10" x14ac:dyDescent="0.25">
      <c r="A42" s="29"/>
    </row>
  </sheetData>
  <mergeCells count="5">
    <mergeCell ref="A1:J1"/>
    <mergeCell ref="A2:J2"/>
    <mergeCell ref="A4:J4"/>
    <mergeCell ref="A5:J5"/>
    <mergeCell ref="B22:D22"/>
  </mergeCells>
  <phoneticPr fontId="18" type="noConversion"/>
  <printOptions horizontalCentered="1"/>
  <pageMargins left="0.62986111111111098" right="0.62986111111111098" top="0.59027777777777801" bottom="0.55069444444444404" header="0.31458333333333299" footer="0.27500000000000002"/>
  <pageSetup paperSize="9" scale="73" firstPageNumber="4294963191" orientation="landscape" useFirstPageNumber="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C2ECB3-4914-4799-820F-205C4118CE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Invoice發票</vt:lpstr>
      <vt:lpstr>Invoice</vt:lpstr>
      <vt:lpstr>简报不用填写Package List(裝箱單）</vt:lpstr>
      <vt:lpstr>Invoice!Print_Area</vt:lpstr>
      <vt:lpstr>Invoice發票!Print_Area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Windows 用户</cp:lastModifiedBy>
  <cp:lastPrinted>2009-12-19T12:57:00Z</cp:lastPrinted>
  <dcterms:created xsi:type="dcterms:W3CDTF">2011-03-05T02:46:00Z</dcterms:created>
  <dcterms:modified xsi:type="dcterms:W3CDTF">2022-05-19T05:19:04Z</dcterms:modified>
  <cp:category>Invoice templates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TC300084139990</vt:lpwstr>
  </property>
  <property fmtid="{D5CDD505-2E9C-101B-9397-08002B2CF9AE}" pid="3" name="KSOProductBuildVer">
    <vt:lpwstr>2052-11.3.0.9228</vt:lpwstr>
  </property>
</Properties>
</file>